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6835" windowHeight="12090" activeTab="2"/>
  </bookViews>
  <sheets>
    <sheet name="Sloučeno_absolutní" sheetId="1" r:id="rId1"/>
    <sheet name="Sloučeno_muži" sheetId="2" r:id="rId2"/>
    <sheet name="Sloučeno_ženy" sheetId="3" r:id="rId3"/>
  </sheets>
  <calcPr calcId="14562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<sst xmlns="http://schemas.openxmlformats.org/spreadsheetml/2006/main" count="705" uniqueCount="180">
  <si>
    <t>7.srpna</t>
  </si>
  <si>
    <t>MČR - ROLLO LIGA 2021 LIPNÍK NAD BEČVOU</t>
  </si>
  <si>
    <t>Sloučeno - 1 kolo a rozjíždky - nejlepší časy</t>
  </si>
  <si>
    <t>Nejlepší čas</t>
  </si>
  <si>
    <t>Poř.</t>
  </si>
  <si>
    <t>St.č.</t>
  </si>
  <si>
    <t>Jméno</t>
  </si>
  <si>
    <t>Oddíl</t>
  </si>
  <si>
    <t>Kat.</t>
  </si>
  <si>
    <t>RN</t>
  </si>
  <si>
    <t>z rozjížděk</t>
  </si>
  <si>
    <t>Nejlepší</t>
  </si>
  <si>
    <t>MATYÁŠ Roman</t>
  </si>
  <si>
    <t>TŘISTA60</t>
  </si>
  <si>
    <t>Sen_M</t>
  </si>
  <si>
    <t>SEDLÁŘ Tomáš</t>
  </si>
  <si>
    <t>KOSTKA RACING</t>
  </si>
  <si>
    <t>Jun</t>
  </si>
  <si>
    <t>BARÁK Václav</t>
  </si>
  <si>
    <t>Ultima k.Lap team</t>
  </si>
  <si>
    <t>KULKA Michal</t>
  </si>
  <si>
    <t>Třista60</t>
  </si>
  <si>
    <t>PELC Tomáš</t>
  </si>
  <si>
    <t>JARŮŠEK Michal</t>
  </si>
  <si>
    <t>YEDOO Team</t>
  </si>
  <si>
    <t>PEŠTA Petr</t>
  </si>
  <si>
    <t>PSP - Klub koloběhu Plzeň</t>
  </si>
  <si>
    <t>Mas_M</t>
  </si>
  <si>
    <t>MANDELÍK Ladislav</t>
  </si>
  <si>
    <t>BKG</t>
  </si>
  <si>
    <t>KADLEC Martin</t>
  </si>
  <si>
    <t xml:space="preserve">PSP - Klub koloběhu Plzeň </t>
  </si>
  <si>
    <t>BARROW Timothy</t>
  </si>
  <si>
    <t>1 KK Lipník n.B.</t>
  </si>
  <si>
    <t>BASLAR Ondřej</t>
  </si>
  <si>
    <t>LEGÁT Pavel</t>
  </si>
  <si>
    <t>SKK Lipnik dragons</t>
  </si>
  <si>
    <t>Vet_M</t>
  </si>
  <si>
    <t>ŠVAJDA Přemysl</t>
  </si>
  <si>
    <t>ŠMÍD Jindřich</t>
  </si>
  <si>
    <t>PSP Klub Koloběhu Plzeň</t>
  </si>
  <si>
    <t>PEŠEK Richard</t>
  </si>
  <si>
    <t>Rožnov pod Radhoštěm</t>
  </si>
  <si>
    <t>WERNER Pavel</t>
  </si>
  <si>
    <t>ONDRUŠKA Jan</t>
  </si>
  <si>
    <t>STRAKA Zdenek</t>
  </si>
  <si>
    <t>KREČMER Patrik</t>
  </si>
  <si>
    <t>HŘIVNA David</t>
  </si>
  <si>
    <t xml:space="preserve">1.KK Lipník </t>
  </si>
  <si>
    <t>HERCIK Matěj</t>
  </si>
  <si>
    <t>UNIKOSY</t>
  </si>
  <si>
    <t>Kadeti</t>
  </si>
  <si>
    <t>ONDERKA Alois</t>
  </si>
  <si>
    <t>Lipník Dragons</t>
  </si>
  <si>
    <t>HÁJEK Jarda</t>
  </si>
  <si>
    <t>BÁRTA Miloslav</t>
  </si>
  <si>
    <t>JaFiDuTo 1984</t>
  </si>
  <si>
    <t>ZAPLETALOVÁ Adéla</t>
  </si>
  <si>
    <t>1.KK Lipník nad Bečvou</t>
  </si>
  <si>
    <t>Kadetky</t>
  </si>
  <si>
    <t>ČIMBORA Radek</t>
  </si>
  <si>
    <t>Koloběžci Pardubice</t>
  </si>
  <si>
    <t>PROVOD Ladislav</t>
  </si>
  <si>
    <t>PSP-Klub koloběhu Plzeň</t>
  </si>
  <si>
    <t>MAIXNER Radoslav</t>
  </si>
  <si>
    <t>NAVRÁTIL Jakub</t>
  </si>
  <si>
    <t>KROUTIL Šimon</t>
  </si>
  <si>
    <t>KOBAK Jakub</t>
  </si>
  <si>
    <t>HERCIK Jakub</t>
  </si>
  <si>
    <t>HÜBNER Karel</t>
  </si>
  <si>
    <t>TJ Sokol Kunvald</t>
  </si>
  <si>
    <t>PEŠTOVÁ Kamila</t>
  </si>
  <si>
    <t>KREČMER Filip</t>
  </si>
  <si>
    <t>Zci</t>
  </si>
  <si>
    <t>REMEŠ Pavel</t>
  </si>
  <si>
    <t>Ultima K.lap Team</t>
  </si>
  <si>
    <t>ZBOŽKOVÁ Andrea</t>
  </si>
  <si>
    <t>Sen_Z</t>
  </si>
  <si>
    <t>JUŘÍK Lukáš</t>
  </si>
  <si>
    <t>1 KK Lipník n. B.</t>
  </si>
  <si>
    <t>ŠEFCOVÁ Kateřina</t>
  </si>
  <si>
    <t>BOSTL Jakub</t>
  </si>
  <si>
    <t>PALŠA Norbert</t>
  </si>
  <si>
    <t>COCONi</t>
  </si>
  <si>
    <t>DRAPÁČ Radek</t>
  </si>
  <si>
    <t>Pivovar Svijany</t>
  </si>
  <si>
    <t>PATERA Vladimír</t>
  </si>
  <si>
    <t>KOMÁR Martin</t>
  </si>
  <si>
    <t>ČTVRTNÍK Milan</t>
  </si>
  <si>
    <t>ŽABA Martin</t>
  </si>
  <si>
    <t>UlVet_M</t>
  </si>
  <si>
    <t>HÁJKOVÁ Alice</t>
  </si>
  <si>
    <t>HERCIK Zdeněk</t>
  </si>
  <si>
    <t>WALDHAUSEROVÁ Šárka</t>
  </si>
  <si>
    <t>Bokolobka Tým Ostrava</t>
  </si>
  <si>
    <t>Mast_Z</t>
  </si>
  <si>
    <t>VINOHRADNÍK Jan</t>
  </si>
  <si>
    <t>MACHÁČEK Lubomír</t>
  </si>
  <si>
    <t>Tsunami</t>
  </si>
  <si>
    <t>MIHULKA Martin</t>
  </si>
  <si>
    <t>TINA Barrow</t>
  </si>
  <si>
    <t>MAIXNEROVÁ Eliška</t>
  </si>
  <si>
    <t>Sokol Kunvald</t>
  </si>
  <si>
    <t>Jky</t>
  </si>
  <si>
    <t>ZÁLEŠÁK Antonín</t>
  </si>
  <si>
    <t>BoKolobka Tým</t>
  </si>
  <si>
    <t>KADLECOVÁ Martina</t>
  </si>
  <si>
    <t>ROŽŇÁKOVÁ Veronika</t>
  </si>
  <si>
    <t>SÁZEL Marek</t>
  </si>
  <si>
    <t>HÁJEK Tomáš</t>
  </si>
  <si>
    <t>Famous Fathers Turnov</t>
  </si>
  <si>
    <t>HÁJKOVÁ Kateřina</t>
  </si>
  <si>
    <t>1KK Lipník n.B.</t>
  </si>
  <si>
    <t>BALCAR Adam</t>
  </si>
  <si>
    <t>HERCIKOVÁ Anna</t>
  </si>
  <si>
    <t>Žky</t>
  </si>
  <si>
    <t>VYBÍRALOVÁ Věra</t>
  </si>
  <si>
    <t>FLAŠKA Jiří</t>
  </si>
  <si>
    <t>Kostka racing</t>
  </si>
  <si>
    <t>JUŘÍK David</t>
  </si>
  <si>
    <t>HÁJEK Ondřej</t>
  </si>
  <si>
    <t>PELC Miroslav</t>
  </si>
  <si>
    <t>Ultima</t>
  </si>
  <si>
    <t>ONDRUŠKOVÁ Jana</t>
  </si>
  <si>
    <t>DRAPÁČOVÁ Tereza</t>
  </si>
  <si>
    <t>ZAHRADNÍKOVÁ Petra</t>
  </si>
  <si>
    <t>PEŠTOVÁ Markéta</t>
  </si>
  <si>
    <t>HUB Petr</t>
  </si>
  <si>
    <t>BARUSELOVÁ Martina</t>
  </si>
  <si>
    <t>VANICKÝ František</t>
  </si>
  <si>
    <t>KK ZCA</t>
  </si>
  <si>
    <t>ODLOŽILÍK Radek</t>
  </si>
  <si>
    <t>CIPRYSOVÁ Jana</t>
  </si>
  <si>
    <t>TOMKOVÁ Alice</t>
  </si>
  <si>
    <t>FRANCOVÁ Monika</t>
  </si>
  <si>
    <t>BoKolobka Tým Ostrava</t>
  </si>
  <si>
    <t>Vet_Z</t>
  </si>
  <si>
    <t>VYSTRČIL Jakub</t>
  </si>
  <si>
    <t>BOSTL Adam</t>
  </si>
  <si>
    <t>LUBOVSKÁ Štěpánka</t>
  </si>
  <si>
    <t>KISLINGEROVÁ Ivana</t>
  </si>
  <si>
    <t>BÍLOVSKÁ Monika</t>
  </si>
  <si>
    <t>ŠAFRÁNKOVÁ Zuzana</t>
  </si>
  <si>
    <t>Bo Kolobka tým ostrava</t>
  </si>
  <si>
    <t>FETTEROVA Edita</t>
  </si>
  <si>
    <t>POLÁKOVÁ Lucie</t>
  </si>
  <si>
    <t>FRYBLÍKOVÁ Kateřina</t>
  </si>
  <si>
    <t>VYSTRČIL Kryštof</t>
  </si>
  <si>
    <t>Příp_H</t>
  </si>
  <si>
    <t>MOŘKOVSKÝ Tomáš</t>
  </si>
  <si>
    <t>BOSTL Denis</t>
  </si>
  <si>
    <t>HRYZBIL Michal</t>
  </si>
  <si>
    <t xml:space="preserve">1KK Lipník nad Bečvou </t>
  </si>
  <si>
    <t>ODVÁRKA Jan</t>
  </si>
  <si>
    <t>ultima</t>
  </si>
  <si>
    <t>TOMKOVÁ Lenka</t>
  </si>
  <si>
    <t>JARŮŠEK Tomáš</t>
  </si>
  <si>
    <t>SOCHŮRKOVÁ Sarah</t>
  </si>
  <si>
    <t>LAŠÁK Adam</t>
  </si>
  <si>
    <t>BAROŠOVÁ Klára</t>
  </si>
  <si>
    <t>MOŘKOVSKÝ Lukáš</t>
  </si>
  <si>
    <t>ANNA Fryblíková</t>
  </si>
  <si>
    <t>SVOBODOVÁ Danuše</t>
  </si>
  <si>
    <t>UlVet_Z</t>
  </si>
  <si>
    <t>VÁVRA Petr</t>
  </si>
  <si>
    <t>BARUSEL Jakub</t>
  </si>
  <si>
    <t>ZIMMERMAN Pavel</t>
  </si>
  <si>
    <t xml:space="preserve">Cesta ke sportu </t>
  </si>
  <si>
    <t>SEEMANN David</t>
  </si>
  <si>
    <t>KADLECOVÁ Dagmar</t>
  </si>
  <si>
    <t>PSP KK Plzeň</t>
  </si>
  <si>
    <t>DITTMAR Šimon</t>
  </si>
  <si>
    <t>JARŮŠEK Petr</t>
  </si>
  <si>
    <t>KADLEC Matyáš</t>
  </si>
  <si>
    <t>KADLECOVÁ Michaela</t>
  </si>
  <si>
    <t>DVOŘÁČEK David</t>
  </si>
  <si>
    <t>Sprint</t>
  </si>
  <si>
    <t>1.kolo</t>
  </si>
  <si>
    <t>Sloučeno - 1 kolo a rozjíždky - nejlepší časy - MUŽI</t>
  </si>
  <si>
    <t>Sloučeno - 1 kolo a rozjíždky - nejlepší časy -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</si>
</sst>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22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ont="1" applyFill="1"/>
    <xf numFmtId="164" fontId="2" fillId="3" borderId="0" xfId="0" applyNumberFormat="1" applyFont="1" applyFill="1"/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ont="1" applyFill="1"/>
    <xf numFmtId="164" fontId="2" fillId="4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K9" sqref="K9"/>
    </sheetView>
  </sheetViews>
  <sheetFormatPr defaultRowHeight="15" x14ac:dyDescent="0.25"/>
  <cols>
    <col min="1" max="1" width="4.42578125" style="1" customWidth="1"/>
    <col min="2" max="2" width="5" style="1" customWidth="1"/>
    <col min="3" max="3" width="18" customWidth="1"/>
    <col min="4" max="4" width="22.5703125" customWidth="1"/>
    <col min="5" max="5" width="5.85546875" style="1" customWidth="1"/>
    <col min="6" max="6" width="8.42578125" style="1" customWidth="1"/>
    <col min="7" max="7" width="6.7109375" style="1" customWidth="1"/>
    <col min="8" max="8" width="8.42578125" style="5" customWidth="1"/>
    <col min="9" max="9" width="10.140625" style="5" customWidth="1"/>
  </cols>
  <sheetData>
    <row r="1" spans="1:10" ht="23.25" x14ac:dyDescent="0.35">
      <c r="A1" s="1" t="s">
        <v>0</v>
      </c>
      <c r="C1" s="2" t="s">
        <v>1</v>
      </c>
      <c r="H1" s="3"/>
      <c r="I1" s="3"/>
    </row>
    <row r="2" spans="1:10" ht="18.75" x14ac:dyDescent="0.3">
      <c r="C2" s="4" t="s">
        <v>2</v>
      </c>
      <c r="H2" s="7" t="s">
        <v>176</v>
      </c>
      <c r="I2" s="6" t="s">
        <v>3</v>
      </c>
    </row>
    <row r="3" spans="1:10" x14ac:dyDescent="0.25">
      <c r="A3" s="7" t="s">
        <v>4</v>
      </c>
      <c r="B3" s="7" t="s">
        <v>5</v>
      </c>
      <c r="C3" s="8" t="s">
        <v>6</v>
      </c>
      <c r="D3" s="8" t="s">
        <v>7</v>
      </c>
      <c r="E3" s="7" t="s">
        <v>4</v>
      </c>
      <c r="F3" s="7" t="s">
        <v>8</v>
      </c>
      <c r="G3" s="7" t="s">
        <v>9</v>
      </c>
      <c r="H3" s="7" t="s">
        <v>177</v>
      </c>
      <c r="I3" s="6" t="s">
        <v>10</v>
      </c>
      <c r="J3" s="7" t="s">
        <v>11</v>
      </c>
    </row>
    <row r="4" spans="1:10" x14ac:dyDescent="0.25">
      <c r="A4" s="9">
        <v>1</v>
      </c>
      <c r="B4" s="9">
        <v>3</v>
      </c>
      <c r="C4" s="10" t="s">
        <v>12</v>
      </c>
      <c r="D4" s="10" t="s">
        <v>13</v>
      </c>
      <c r="E4" s="9">
        <v>1</v>
      </c>
      <c r="F4" s="9" t="s">
        <v>14</v>
      </c>
      <c r="G4" s="9">
        <v>2002</v>
      </c>
      <c r="H4" s="11">
        <v>4.9085648148148144E-4</v>
      </c>
      <c r="I4" s="11">
        <v>5.1770833333333324E-4</v>
      </c>
      <c r="J4" s="12">
        <f>IF(I4="",H4,IF(H4&lt;I4,H4,I4))</f>
        <v>4.9085648148148144E-4</v>
      </c>
    </row>
    <row r="5" spans="1:10" x14ac:dyDescent="0.25">
      <c r="A5" s="13">
        <v>2</v>
      </c>
      <c r="B5" s="13">
        <v>4</v>
      </c>
      <c r="C5" s="14" t="s">
        <v>15</v>
      </c>
      <c r="D5" s="14" t="s">
        <v>16</v>
      </c>
      <c r="E5" s="13">
        <v>1</v>
      </c>
      <c r="F5" s="13" t="s">
        <v>17</v>
      </c>
      <c r="G5" s="13">
        <v>2004</v>
      </c>
      <c r="H5" s="15">
        <v>5.0381944444444443E-4</v>
      </c>
      <c r="I5" s="15">
        <v>5.193287037037036E-4</v>
      </c>
      <c r="J5" s="16">
        <f>IF(I5="",H5,IF(H5&lt;I5,H5,I5))</f>
        <v>5.0381944444444443E-4</v>
      </c>
    </row>
    <row r="6" spans="1:10" x14ac:dyDescent="0.25">
      <c r="A6" s="9">
        <v>3</v>
      </c>
      <c r="B6" s="9">
        <v>6</v>
      </c>
      <c r="C6" s="10" t="s">
        <v>18</v>
      </c>
      <c r="D6" s="10" t="s">
        <v>19</v>
      </c>
      <c r="E6" s="9">
        <v>2</v>
      </c>
      <c r="F6" s="9" t="s">
        <v>14</v>
      </c>
      <c r="G6" s="9">
        <v>1990</v>
      </c>
      <c r="H6" s="11">
        <v>5.170138888888889E-4</v>
      </c>
      <c r="I6" s="11">
        <v>5.1863425925925927E-4</v>
      </c>
      <c r="J6" s="12">
        <f>IF(I6="",H6,IF(H6&lt;I6,H6,I6))</f>
        <v>5.170138888888889E-4</v>
      </c>
    </row>
    <row r="7" spans="1:10" x14ac:dyDescent="0.25">
      <c r="A7" s="13">
        <v>4</v>
      </c>
      <c r="B7" s="13">
        <v>2</v>
      </c>
      <c r="C7" s="14" t="s">
        <v>20</v>
      </c>
      <c r="D7" s="14" t="s">
        <v>21</v>
      </c>
      <c r="E7" s="13">
        <v>3</v>
      </c>
      <c r="F7" s="13" t="s">
        <v>14</v>
      </c>
      <c r="G7" s="13">
        <v>1982</v>
      </c>
      <c r="H7" s="15">
        <v>5.3564814814814816E-4</v>
      </c>
      <c r="I7" s="15">
        <v>5.2592592592592589E-4</v>
      </c>
      <c r="J7" s="16">
        <f>IF(I7="",H7,IF(H7&lt;I7,H7,I7))</f>
        <v>5.2592592592592589E-4</v>
      </c>
    </row>
    <row r="8" spans="1:10" x14ac:dyDescent="0.25">
      <c r="A8" s="9">
        <v>5</v>
      </c>
      <c r="B8" s="9">
        <v>1</v>
      </c>
      <c r="C8" s="10" t="s">
        <v>22</v>
      </c>
      <c r="D8" s="10" t="s">
        <v>19</v>
      </c>
      <c r="E8" s="9">
        <v>4</v>
      </c>
      <c r="F8" s="9" t="s">
        <v>14</v>
      </c>
      <c r="G8" s="9">
        <v>1989</v>
      </c>
      <c r="H8" s="11">
        <v>5.3206018518518522E-4</v>
      </c>
      <c r="I8" s="11">
        <v>5.3368055555555558E-4</v>
      </c>
      <c r="J8" s="12">
        <f>IF(I8="",H8,IF(H8&lt;I8,H8,I8))</f>
        <v>5.3206018518518522E-4</v>
      </c>
    </row>
    <row r="9" spans="1:10" x14ac:dyDescent="0.25">
      <c r="A9" s="13">
        <v>6</v>
      </c>
      <c r="B9" s="13">
        <v>28</v>
      </c>
      <c r="C9" s="14" t="s">
        <v>23</v>
      </c>
      <c r="D9" s="14" t="s">
        <v>24</v>
      </c>
      <c r="E9" s="13">
        <v>5</v>
      </c>
      <c r="F9" s="13" t="s">
        <v>14</v>
      </c>
      <c r="G9" s="13">
        <v>1982</v>
      </c>
      <c r="H9" s="15">
        <v>5.4351851851851859E-4</v>
      </c>
      <c r="I9" s="15">
        <v>5.3275462962962966E-4</v>
      </c>
      <c r="J9" s="16">
        <f>IF(I9="",H9,IF(H9&lt;I9,H9,I9))</f>
        <v>5.3275462962962966E-4</v>
      </c>
    </row>
    <row r="10" spans="1:10" x14ac:dyDescent="0.25">
      <c r="A10" s="9">
        <v>7</v>
      </c>
      <c r="B10" s="9">
        <v>11</v>
      </c>
      <c r="C10" s="10" t="s">
        <v>25</v>
      </c>
      <c r="D10" s="10" t="s">
        <v>26</v>
      </c>
      <c r="E10" s="9">
        <v>1</v>
      </c>
      <c r="F10" s="9" t="s">
        <v>27</v>
      </c>
      <c r="G10" s="9">
        <v>1975</v>
      </c>
      <c r="H10" s="11">
        <v>5.4444444444444451E-4</v>
      </c>
      <c r="I10" s="11">
        <v>5.3437500000000002E-4</v>
      </c>
      <c r="J10" s="12">
        <f>IF(I10="",H10,IF(H10&lt;I10,H10,I10))</f>
        <v>5.3437500000000002E-4</v>
      </c>
    </row>
    <row r="11" spans="1:10" x14ac:dyDescent="0.25">
      <c r="A11" s="13">
        <v>8</v>
      </c>
      <c r="B11" s="13">
        <v>5</v>
      </c>
      <c r="C11" s="14" t="s">
        <v>28</v>
      </c>
      <c r="D11" s="14" t="s">
        <v>29</v>
      </c>
      <c r="E11" s="13">
        <v>6</v>
      </c>
      <c r="F11" s="13" t="s">
        <v>14</v>
      </c>
      <c r="G11" s="13">
        <v>1992</v>
      </c>
      <c r="H11" s="15">
        <v>5.3773148148148148E-4</v>
      </c>
      <c r="I11" s="15">
        <v>5.4953703703703707E-4</v>
      </c>
      <c r="J11" s="16">
        <f>IF(I11="",H11,IF(H11&lt;I11,H11,I11))</f>
        <v>5.3773148148148148E-4</v>
      </c>
    </row>
    <row r="12" spans="1:10" x14ac:dyDescent="0.25">
      <c r="A12" s="9">
        <v>9</v>
      </c>
      <c r="B12" s="9">
        <v>9</v>
      </c>
      <c r="C12" s="10" t="s">
        <v>30</v>
      </c>
      <c r="D12" s="10" t="s">
        <v>31</v>
      </c>
      <c r="E12" s="9">
        <v>2</v>
      </c>
      <c r="F12" s="9" t="s">
        <v>27</v>
      </c>
      <c r="G12" s="9">
        <v>1981</v>
      </c>
      <c r="H12" s="11">
        <v>5.4814814814814819E-4</v>
      </c>
      <c r="I12" s="11">
        <v>5.4571759259259254E-4</v>
      </c>
      <c r="J12" s="12">
        <f>IF(I12="",H12,IF(H12&lt;I12,H12,I12))</f>
        <v>5.4571759259259254E-4</v>
      </c>
    </row>
    <row r="13" spans="1:10" x14ac:dyDescent="0.25">
      <c r="A13" s="13">
        <v>10</v>
      </c>
      <c r="B13" s="13">
        <v>43</v>
      </c>
      <c r="C13" s="14" t="s">
        <v>32</v>
      </c>
      <c r="D13" s="14" t="s">
        <v>33</v>
      </c>
      <c r="E13" s="13">
        <v>2</v>
      </c>
      <c r="F13" s="13" t="s">
        <v>17</v>
      </c>
      <c r="G13" s="13">
        <v>2004</v>
      </c>
      <c r="H13" s="15">
        <v>5.4872685185185178E-4</v>
      </c>
      <c r="I13" s="15">
        <v>5.5543981481481492E-4</v>
      </c>
      <c r="J13" s="16">
        <f>IF(I13="",H13,IF(H13&lt;I13,H13,I13))</f>
        <v>5.4872685185185178E-4</v>
      </c>
    </row>
    <row r="14" spans="1:10" x14ac:dyDescent="0.25">
      <c r="A14" s="9">
        <v>11</v>
      </c>
      <c r="B14" s="9">
        <v>13</v>
      </c>
      <c r="C14" s="10" t="s">
        <v>34</v>
      </c>
      <c r="D14" s="10" t="s">
        <v>16</v>
      </c>
      <c r="E14" s="9">
        <v>3</v>
      </c>
      <c r="F14" s="9" t="s">
        <v>17</v>
      </c>
      <c r="G14" s="9">
        <v>2004</v>
      </c>
      <c r="H14" s="11">
        <v>5.5057870370370373E-4</v>
      </c>
      <c r="I14" s="11">
        <v>5.4918981481481485E-4</v>
      </c>
      <c r="J14" s="12">
        <f>IF(I14="",H14,IF(H14&lt;I14,H14,I14))</f>
        <v>5.4918981481481485E-4</v>
      </c>
    </row>
    <row r="15" spans="1:10" x14ac:dyDescent="0.25">
      <c r="A15" s="13">
        <v>12</v>
      </c>
      <c r="B15" s="13">
        <v>22</v>
      </c>
      <c r="C15" s="14" t="s">
        <v>35</v>
      </c>
      <c r="D15" s="14" t="s">
        <v>36</v>
      </c>
      <c r="E15" s="13">
        <v>1</v>
      </c>
      <c r="F15" s="13" t="s">
        <v>37</v>
      </c>
      <c r="G15" s="13">
        <v>1969</v>
      </c>
      <c r="H15" s="15">
        <v>5.4930555555555559E-4</v>
      </c>
      <c r="I15" s="15">
        <v>5.5370370370370371E-4</v>
      </c>
      <c r="J15" s="16">
        <f>IF(I15="",H15,IF(H15&lt;I15,H15,I15))</f>
        <v>5.4930555555555559E-4</v>
      </c>
    </row>
    <row r="16" spans="1:10" x14ac:dyDescent="0.25">
      <c r="A16" s="9">
        <v>13</v>
      </c>
      <c r="B16" s="9">
        <v>35</v>
      </c>
      <c r="C16" s="10" t="s">
        <v>38</v>
      </c>
      <c r="D16" s="10" t="s">
        <v>21</v>
      </c>
      <c r="E16" s="9">
        <v>3</v>
      </c>
      <c r="F16" s="9" t="s">
        <v>27</v>
      </c>
      <c r="G16" s="9">
        <v>1976</v>
      </c>
      <c r="H16" s="11">
        <v>5.6250000000000007E-4</v>
      </c>
      <c r="I16" s="11">
        <v>5.496527777777777E-4</v>
      </c>
      <c r="J16" s="12">
        <f>IF(I16="",H16,IF(H16&lt;I16,H16,I16))</f>
        <v>5.496527777777777E-4</v>
      </c>
    </row>
    <row r="17" spans="1:10" x14ac:dyDescent="0.25">
      <c r="A17" s="13">
        <v>14</v>
      </c>
      <c r="B17" s="13">
        <v>16</v>
      </c>
      <c r="C17" s="14" t="s">
        <v>39</v>
      </c>
      <c r="D17" s="14" t="s">
        <v>40</v>
      </c>
      <c r="E17" s="13">
        <v>7</v>
      </c>
      <c r="F17" s="13" t="s">
        <v>14</v>
      </c>
      <c r="G17" s="13">
        <v>1987</v>
      </c>
      <c r="H17" s="15">
        <v>5.5011574074074077E-4</v>
      </c>
      <c r="I17" s="15">
        <v>5.6689814814814808E-4</v>
      </c>
      <c r="J17" s="16">
        <f>IF(I17="",H17,IF(H17&lt;I17,H17,I17))</f>
        <v>5.5011574074074077E-4</v>
      </c>
    </row>
    <row r="18" spans="1:10" x14ac:dyDescent="0.25">
      <c r="A18" s="9">
        <v>15</v>
      </c>
      <c r="B18" s="9">
        <v>66</v>
      </c>
      <c r="C18" s="10" t="s">
        <v>41</v>
      </c>
      <c r="D18" s="10" t="s">
        <v>42</v>
      </c>
      <c r="E18" s="9">
        <v>4</v>
      </c>
      <c r="F18" s="9" t="s">
        <v>27</v>
      </c>
      <c r="G18" s="9">
        <v>1974</v>
      </c>
      <c r="H18" s="11">
        <v>5.7974537037037044E-4</v>
      </c>
      <c r="I18" s="11">
        <v>5.5231481481481483E-4</v>
      </c>
      <c r="J18" s="12">
        <f>IF(I18="",H18,IF(H18&lt;I18,H18,I18))</f>
        <v>5.5231481481481483E-4</v>
      </c>
    </row>
    <row r="19" spans="1:10" x14ac:dyDescent="0.25">
      <c r="A19" s="13">
        <v>16</v>
      </c>
      <c r="B19" s="13">
        <v>31</v>
      </c>
      <c r="C19" s="14" t="s">
        <v>43</v>
      </c>
      <c r="D19" s="14" t="s">
        <v>21</v>
      </c>
      <c r="E19" s="13">
        <v>5</v>
      </c>
      <c r="F19" s="13" t="s">
        <v>27</v>
      </c>
      <c r="G19" s="13">
        <v>1980</v>
      </c>
      <c r="H19" s="15">
        <v>5.5486111111111111E-4</v>
      </c>
      <c r="I19" s="15">
        <v>5.5706018518518518E-4</v>
      </c>
      <c r="J19" s="16">
        <f>IF(I19="",H19,IF(H19&lt;I19,H19,I19))</f>
        <v>5.5486111111111111E-4</v>
      </c>
    </row>
    <row r="20" spans="1:10" x14ac:dyDescent="0.25">
      <c r="A20" s="9">
        <v>17</v>
      </c>
      <c r="B20" s="9">
        <v>18</v>
      </c>
      <c r="C20" s="10" t="s">
        <v>44</v>
      </c>
      <c r="D20" s="10" t="s">
        <v>29</v>
      </c>
      <c r="E20" s="9">
        <v>4</v>
      </c>
      <c r="F20" s="9" t="s">
        <v>17</v>
      </c>
      <c r="G20" s="9">
        <v>2004</v>
      </c>
      <c r="H20" s="11">
        <v>5.6469907407407413E-4</v>
      </c>
      <c r="I20" s="11">
        <v>5.631944444444444E-4</v>
      </c>
      <c r="J20" s="12">
        <f>IF(I20="",H20,IF(H20&lt;I20,H20,I20))</f>
        <v>5.631944444444444E-4</v>
      </c>
    </row>
    <row r="21" spans="1:10" x14ac:dyDescent="0.25">
      <c r="A21" s="13">
        <v>18</v>
      </c>
      <c r="B21" s="13">
        <v>68</v>
      </c>
      <c r="C21" s="14" t="s">
        <v>45</v>
      </c>
      <c r="D21" s="14" t="s">
        <v>29</v>
      </c>
      <c r="E21" s="13">
        <v>8</v>
      </c>
      <c r="F21" s="13" t="s">
        <v>14</v>
      </c>
      <c r="G21" s="13">
        <v>1991</v>
      </c>
      <c r="H21" s="15">
        <v>5.6342592592592588E-4</v>
      </c>
      <c r="I21" s="15">
        <v>5.6863425925925929E-4</v>
      </c>
      <c r="J21" s="16">
        <f>IF(I21="",H21,IF(H21&lt;I21,H21,I21))</f>
        <v>5.6342592592592588E-4</v>
      </c>
    </row>
    <row r="22" spans="1:10" x14ac:dyDescent="0.25">
      <c r="A22" s="9">
        <v>19</v>
      </c>
      <c r="B22" s="9">
        <v>21</v>
      </c>
      <c r="C22" s="10" t="s">
        <v>46</v>
      </c>
      <c r="D22" s="10" t="s">
        <v>16</v>
      </c>
      <c r="E22" s="9">
        <v>6</v>
      </c>
      <c r="F22" s="9" t="s">
        <v>27</v>
      </c>
      <c r="G22" s="9">
        <v>1972</v>
      </c>
      <c r="H22" s="11">
        <v>5.6354166666666673E-4</v>
      </c>
      <c r="I22" s="11">
        <v>5.7708333333333331E-4</v>
      </c>
      <c r="J22" s="12">
        <f>IF(I22="",H22,IF(H22&lt;I22,H22,I22))</f>
        <v>5.6354166666666673E-4</v>
      </c>
    </row>
    <row r="23" spans="1:10" x14ac:dyDescent="0.25">
      <c r="A23" s="13">
        <v>20</v>
      </c>
      <c r="B23" s="13">
        <v>40</v>
      </c>
      <c r="C23" s="14" t="s">
        <v>47</v>
      </c>
      <c r="D23" s="14" t="s">
        <v>48</v>
      </c>
      <c r="E23" s="13">
        <v>5</v>
      </c>
      <c r="F23" s="13" t="s">
        <v>17</v>
      </c>
      <c r="G23" s="13">
        <v>2005</v>
      </c>
      <c r="H23" s="15">
        <v>5.6620370370370375E-4</v>
      </c>
      <c r="I23" s="15"/>
      <c r="J23" s="16">
        <f>IF(I23="",H23,IF(H23&lt;I23,H23,I23))</f>
        <v>5.6620370370370375E-4</v>
      </c>
    </row>
    <row r="24" spans="1:10" x14ac:dyDescent="0.25">
      <c r="A24" s="9">
        <v>21</v>
      </c>
      <c r="B24" s="9">
        <v>49</v>
      </c>
      <c r="C24" s="10" t="s">
        <v>49</v>
      </c>
      <c r="D24" s="10" t="s">
        <v>50</v>
      </c>
      <c r="E24" s="9">
        <v>1</v>
      </c>
      <c r="F24" s="9" t="s">
        <v>51</v>
      </c>
      <c r="G24" s="9">
        <v>2006</v>
      </c>
      <c r="H24" s="11">
        <v>5.6620370370370375E-4</v>
      </c>
      <c r="I24" s="11">
        <v>5.7291666666666667E-4</v>
      </c>
      <c r="J24" s="12">
        <f>IF(I24="",H24,IF(H24&lt;I24,H24,I24))</f>
        <v>5.6620370370370375E-4</v>
      </c>
    </row>
    <row r="25" spans="1:10" x14ac:dyDescent="0.25">
      <c r="A25" s="13">
        <v>22</v>
      </c>
      <c r="B25" s="13">
        <v>160</v>
      </c>
      <c r="C25" s="14" t="s">
        <v>52</v>
      </c>
      <c r="D25" s="14" t="s">
        <v>53</v>
      </c>
      <c r="E25" s="13">
        <v>2</v>
      </c>
      <c r="F25" s="13" t="s">
        <v>37</v>
      </c>
      <c r="G25" s="13">
        <v>1969</v>
      </c>
      <c r="H25" s="15">
        <v>5.7662037037037046E-4</v>
      </c>
      <c r="I25" s="15">
        <v>5.6643518518518512E-4</v>
      </c>
      <c r="J25" s="16">
        <f>IF(I25="",H25,IF(H25&lt;I25,H25,I25))</f>
        <v>5.6643518518518512E-4</v>
      </c>
    </row>
    <row r="26" spans="1:10" x14ac:dyDescent="0.25">
      <c r="A26" s="9">
        <v>23</v>
      </c>
      <c r="B26" s="9">
        <v>69</v>
      </c>
      <c r="C26" s="10" t="s">
        <v>54</v>
      </c>
      <c r="D26" s="10" t="s">
        <v>24</v>
      </c>
      <c r="E26" s="9">
        <v>9</v>
      </c>
      <c r="F26" s="9" t="s">
        <v>14</v>
      </c>
      <c r="G26" s="9">
        <v>1982</v>
      </c>
      <c r="H26" s="11">
        <v>5.6747685185185189E-4</v>
      </c>
      <c r="I26" s="11"/>
      <c r="J26" s="12">
        <f>IF(I26="",H26,IF(H26&lt;I26,H26,I26))</f>
        <v>5.6747685185185189E-4</v>
      </c>
    </row>
    <row r="27" spans="1:10" x14ac:dyDescent="0.25">
      <c r="A27" s="13">
        <v>24</v>
      </c>
      <c r="B27" s="13">
        <v>155</v>
      </c>
      <c r="C27" s="14" t="s">
        <v>55</v>
      </c>
      <c r="D27" s="14" t="s">
        <v>56</v>
      </c>
      <c r="E27" s="13">
        <v>3</v>
      </c>
      <c r="F27" s="13" t="s">
        <v>37</v>
      </c>
      <c r="G27" s="13">
        <v>1969</v>
      </c>
      <c r="H27" s="15">
        <v>5.6770833333333337E-4</v>
      </c>
      <c r="I27" s="15">
        <v>5.7280092592592593E-4</v>
      </c>
      <c r="J27" s="16">
        <f>IF(I27="",H27,IF(H27&lt;I27,H27,I27))</f>
        <v>5.6770833333333337E-4</v>
      </c>
    </row>
    <row r="28" spans="1:10" x14ac:dyDescent="0.25">
      <c r="A28" s="9">
        <v>25</v>
      </c>
      <c r="B28" s="9">
        <v>114</v>
      </c>
      <c r="C28" s="10" t="s">
        <v>57</v>
      </c>
      <c r="D28" s="10" t="s">
        <v>58</v>
      </c>
      <c r="E28" s="9">
        <v>1</v>
      </c>
      <c r="F28" s="9" t="s">
        <v>59</v>
      </c>
      <c r="G28" s="9">
        <v>2006</v>
      </c>
      <c r="H28" s="11">
        <v>5.6793981481481485E-4</v>
      </c>
      <c r="I28" s="11">
        <v>5.8032407407407414E-4</v>
      </c>
      <c r="J28" s="12">
        <f>IF(I28="",H28,IF(H28&lt;I28,H28,I28))</f>
        <v>5.6793981481481485E-4</v>
      </c>
    </row>
    <row r="29" spans="1:10" x14ac:dyDescent="0.25">
      <c r="A29" s="13">
        <v>26</v>
      </c>
      <c r="B29" s="13">
        <v>19</v>
      </c>
      <c r="C29" s="14" t="s">
        <v>60</v>
      </c>
      <c r="D29" s="14" t="s">
        <v>61</v>
      </c>
      <c r="E29" s="13">
        <v>7</v>
      </c>
      <c r="F29" s="13" t="s">
        <v>27</v>
      </c>
      <c r="G29" s="13">
        <v>1980</v>
      </c>
      <c r="H29" s="15">
        <v>5.7210648148148149E-4</v>
      </c>
      <c r="I29" s="15">
        <v>5.8842592592592594E-4</v>
      </c>
      <c r="J29" s="16">
        <f>IF(I29="",H29,IF(H29&lt;I29,H29,I29))</f>
        <v>5.7210648148148149E-4</v>
      </c>
    </row>
    <row r="30" spans="1:10" x14ac:dyDescent="0.25">
      <c r="A30" s="9">
        <v>27</v>
      </c>
      <c r="B30" s="9">
        <v>8</v>
      </c>
      <c r="C30" s="10" t="s">
        <v>62</v>
      </c>
      <c r="D30" s="10" t="s">
        <v>63</v>
      </c>
      <c r="E30" s="9">
        <v>4</v>
      </c>
      <c r="F30" s="9" t="s">
        <v>37</v>
      </c>
      <c r="G30" s="9">
        <v>1968</v>
      </c>
      <c r="H30" s="11">
        <v>5.7430555555555555E-4</v>
      </c>
      <c r="I30" s="11">
        <v>5.7847222222222219E-4</v>
      </c>
      <c r="J30" s="12">
        <f>IF(I30="",H30,IF(H30&lt;I30,H30,I30))</f>
        <v>5.7430555555555555E-4</v>
      </c>
    </row>
    <row r="31" spans="1:10" x14ac:dyDescent="0.25">
      <c r="A31" s="13">
        <v>28</v>
      </c>
      <c r="B31" s="13">
        <v>7</v>
      </c>
      <c r="C31" s="14" t="s">
        <v>64</v>
      </c>
      <c r="D31" s="14" t="s">
        <v>61</v>
      </c>
      <c r="E31" s="13">
        <v>8</v>
      </c>
      <c r="F31" s="13" t="s">
        <v>27</v>
      </c>
      <c r="G31" s="13">
        <v>1973</v>
      </c>
      <c r="H31" s="15">
        <v>5.773148148148149E-4</v>
      </c>
      <c r="I31" s="15">
        <v>5.7499999999999999E-4</v>
      </c>
      <c r="J31" s="16">
        <f>IF(I31="",H31,IF(H31&lt;I31,H31,I31))</f>
        <v>5.7499999999999999E-4</v>
      </c>
    </row>
    <row r="32" spans="1:10" x14ac:dyDescent="0.25">
      <c r="A32" s="9">
        <v>29</v>
      </c>
      <c r="B32" s="9">
        <v>17</v>
      </c>
      <c r="C32" s="10" t="s">
        <v>65</v>
      </c>
      <c r="D32" s="10" t="s">
        <v>29</v>
      </c>
      <c r="E32" s="9">
        <v>10</v>
      </c>
      <c r="F32" s="9" t="s">
        <v>14</v>
      </c>
      <c r="G32" s="9">
        <v>1985</v>
      </c>
      <c r="H32" s="11">
        <v>5.7708333333333331E-4</v>
      </c>
      <c r="I32" s="11"/>
      <c r="J32" s="12">
        <f>IF(I32="",H32,IF(H32&lt;I32,H32,I32))</f>
        <v>5.7708333333333331E-4</v>
      </c>
    </row>
    <row r="33" spans="1:10" x14ac:dyDescent="0.25">
      <c r="A33" s="13">
        <v>30</v>
      </c>
      <c r="B33" s="13">
        <v>53</v>
      </c>
      <c r="C33" s="14" t="s">
        <v>66</v>
      </c>
      <c r="D33" s="14" t="s">
        <v>16</v>
      </c>
      <c r="E33" s="13">
        <v>2</v>
      </c>
      <c r="F33" s="13" t="s">
        <v>51</v>
      </c>
      <c r="G33" s="13">
        <v>2008</v>
      </c>
      <c r="H33" s="15">
        <v>5.7719907407407405E-4</v>
      </c>
      <c r="I33" s="15">
        <v>5.8784722222222224E-4</v>
      </c>
      <c r="J33" s="16">
        <f>IF(I33="",H33,IF(H33&lt;I33,H33,I33))</f>
        <v>5.7719907407407405E-4</v>
      </c>
    </row>
    <row r="34" spans="1:10" x14ac:dyDescent="0.25">
      <c r="A34" s="9">
        <v>31</v>
      </c>
      <c r="B34" s="9">
        <v>47</v>
      </c>
      <c r="C34" s="10" t="s">
        <v>67</v>
      </c>
      <c r="D34" s="10" t="s">
        <v>16</v>
      </c>
      <c r="E34" s="9">
        <v>3</v>
      </c>
      <c r="F34" s="9" t="s">
        <v>51</v>
      </c>
      <c r="G34" s="9">
        <v>2006</v>
      </c>
      <c r="H34" s="11">
        <v>5.7789351851851849E-4</v>
      </c>
      <c r="I34" s="11">
        <v>5.8865740740740742E-4</v>
      </c>
      <c r="J34" s="12">
        <f>IF(I34="",H34,IF(H34&lt;I34,H34,I34))</f>
        <v>5.7789351851851849E-4</v>
      </c>
    </row>
    <row r="35" spans="1:10" x14ac:dyDescent="0.25">
      <c r="A35" s="13">
        <v>32</v>
      </c>
      <c r="B35" s="13">
        <v>38</v>
      </c>
      <c r="C35" s="14" t="s">
        <v>68</v>
      </c>
      <c r="D35" s="14" t="s">
        <v>50</v>
      </c>
      <c r="E35" s="13">
        <v>6</v>
      </c>
      <c r="F35" s="13" t="s">
        <v>17</v>
      </c>
      <c r="G35" s="13">
        <v>2003</v>
      </c>
      <c r="H35" s="15">
        <v>5.7812499999999997E-4</v>
      </c>
      <c r="I35" s="15"/>
      <c r="J35" s="16">
        <f>IF(I35="",H35,IF(H35&lt;I35,H35,I35))</f>
        <v>5.7812499999999997E-4</v>
      </c>
    </row>
    <row r="36" spans="1:10" x14ac:dyDescent="0.25">
      <c r="A36" s="9">
        <v>33</v>
      </c>
      <c r="B36" s="9">
        <v>10</v>
      </c>
      <c r="C36" s="10" t="s">
        <v>69</v>
      </c>
      <c r="D36" s="10" t="s">
        <v>70</v>
      </c>
      <c r="E36" s="9">
        <v>11</v>
      </c>
      <c r="F36" s="9" t="s">
        <v>14</v>
      </c>
      <c r="G36" s="9">
        <v>1982</v>
      </c>
      <c r="H36" s="11">
        <v>5.796296296296297E-4</v>
      </c>
      <c r="I36" s="11"/>
      <c r="J36" s="12">
        <f>IF(I36="",H36,IF(H36&lt;I36,H36,I36))</f>
        <v>5.796296296296297E-4</v>
      </c>
    </row>
    <row r="37" spans="1:10" x14ac:dyDescent="0.25">
      <c r="A37" s="13">
        <v>34</v>
      </c>
      <c r="B37" s="13">
        <v>116</v>
      </c>
      <c r="C37" s="14" t="s">
        <v>71</v>
      </c>
      <c r="D37" s="14" t="s">
        <v>26</v>
      </c>
      <c r="E37" s="13">
        <v>2</v>
      </c>
      <c r="F37" s="13" t="s">
        <v>59</v>
      </c>
      <c r="G37" s="13">
        <v>2007</v>
      </c>
      <c r="H37" s="15">
        <v>5.8819444444444446E-4</v>
      </c>
      <c r="I37" s="15">
        <v>5.8750000000000002E-4</v>
      </c>
      <c r="J37" s="16">
        <f>IF(I37="",H37,IF(H37&lt;I37,H37,I37))</f>
        <v>5.8750000000000002E-4</v>
      </c>
    </row>
    <row r="38" spans="1:10" x14ac:dyDescent="0.25">
      <c r="A38" s="9">
        <v>35</v>
      </c>
      <c r="B38" s="9">
        <v>48</v>
      </c>
      <c r="C38" s="10" t="s">
        <v>72</v>
      </c>
      <c r="D38" s="10" t="s">
        <v>16</v>
      </c>
      <c r="E38" s="9">
        <v>1</v>
      </c>
      <c r="F38" s="9" t="s">
        <v>73</v>
      </c>
      <c r="G38" s="9">
        <v>2009</v>
      </c>
      <c r="H38" s="11">
        <v>5.9641203703703701E-4</v>
      </c>
      <c r="I38" s="11">
        <v>5.8796296296296287E-4</v>
      </c>
      <c r="J38" s="12">
        <f>IF(I38="",H38,IF(H38&lt;I38,H38,I38))</f>
        <v>5.8796296296296287E-4</v>
      </c>
    </row>
    <row r="39" spans="1:10" x14ac:dyDescent="0.25">
      <c r="A39" s="13">
        <v>36</v>
      </c>
      <c r="B39" s="13">
        <v>23</v>
      </c>
      <c r="C39" s="14" t="s">
        <v>74</v>
      </c>
      <c r="D39" s="14" t="s">
        <v>75</v>
      </c>
      <c r="E39" s="13">
        <v>5</v>
      </c>
      <c r="F39" s="13" t="s">
        <v>37</v>
      </c>
      <c r="G39" s="13">
        <v>1970</v>
      </c>
      <c r="H39" s="15">
        <v>5.8877314814814816E-4</v>
      </c>
      <c r="I39" s="15">
        <v>6.105324074074074E-4</v>
      </c>
      <c r="J39" s="16">
        <f>IF(I39="",H39,IF(H39&lt;I39,H39,I39))</f>
        <v>5.8877314814814816E-4</v>
      </c>
    </row>
    <row r="40" spans="1:10" x14ac:dyDescent="0.25">
      <c r="A40" s="9">
        <v>37</v>
      </c>
      <c r="B40" s="9">
        <v>101</v>
      </c>
      <c r="C40" s="10" t="s">
        <v>76</v>
      </c>
      <c r="D40" s="10" t="s">
        <v>13</v>
      </c>
      <c r="E40" s="9">
        <v>1</v>
      </c>
      <c r="F40" s="9" t="s">
        <v>77</v>
      </c>
      <c r="G40" s="9">
        <v>2001</v>
      </c>
      <c r="H40" s="11">
        <v>5.9050925925925926E-4</v>
      </c>
      <c r="I40" s="11">
        <v>6.0104166666666672E-4</v>
      </c>
      <c r="J40" s="12">
        <f>IF(I40="",H40,IF(H40&lt;I40,H40,I40))</f>
        <v>5.9050925925925926E-4</v>
      </c>
    </row>
    <row r="41" spans="1:10" x14ac:dyDescent="0.25">
      <c r="A41" s="13">
        <v>38</v>
      </c>
      <c r="B41" s="13">
        <v>72</v>
      </c>
      <c r="C41" s="14" t="s">
        <v>78</v>
      </c>
      <c r="D41" s="14" t="s">
        <v>79</v>
      </c>
      <c r="E41" s="13">
        <v>4</v>
      </c>
      <c r="F41" s="13" t="s">
        <v>51</v>
      </c>
      <c r="G41" s="13">
        <v>2006</v>
      </c>
      <c r="H41" s="15">
        <v>5.9178240740740751E-4</v>
      </c>
      <c r="I41" s="15">
        <v>5.929398148148148E-4</v>
      </c>
      <c r="J41" s="16">
        <f>IF(I41="",H41,IF(H41&lt;I41,H41,I41))</f>
        <v>5.9178240740740751E-4</v>
      </c>
    </row>
    <row r="42" spans="1:10" x14ac:dyDescent="0.25">
      <c r="A42" s="9">
        <v>39</v>
      </c>
      <c r="B42" s="9">
        <v>115</v>
      </c>
      <c r="C42" s="10" t="s">
        <v>80</v>
      </c>
      <c r="D42" s="10" t="s">
        <v>19</v>
      </c>
      <c r="E42" s="9">
        <v>2</v>
      </c>
      <c r="F42" s="9" t="s">
        <v>77</v>
      </c>
      <c r="G42" s="9">
        <v>2000</v>
      </c>
      <c r="H42" s="11">
        <v>5.9282407407407406E-4</v>
      </c>
      <c r="I42" s="11">
        <v>5.9317129629629629E-4</v>
      </c>
      <c r="J42" s="12">
        <f>IF(I42="",H42,IF(H42&lt;I42,H42,I42))</f>
        <v>5.9282407407407406E-4</v>
      </c>
    </row>
    <row r="43" spans="1:10" x14ac:dyDescent="0.25">
      <c r="A43" s="13">
        <v>40</v>
      </c>
      <c r="B43" s="13">
        <v>153</v>
      </c>
      <c r="C43" s="14" t="s">
        <v>81</v>
      </c>
      <c r="D43" s="14" t="s">
        <v>24</v>
      </c>
      <c r="E43" s="13">
        <v>12</v>
      </c>
      <c r="F43" s="13" t="s">
        <v>14</v>
      </c>
      <c r="G43" s="13">
        <v>1982</v>
      </c>
      <c r="H43" s="15">
        <v>5.9386574074074083E-4</v>
      </c>
      <c r="I43" s="15"/>
      <c r="J43" s="16">
        <f>IF(I43="",H43,IF(H43&lt;I43,H43,I43))</f>
        <v>5.9386574074074083E-4</v>
      </c>
    </row>
    <row r="44" spans="1:10" x14ac:dyDescent="0.25">
      <c r="A44" s="9">
        <v>41</v>
      </c>
      <c r="B44" s="9">
        <v>26</v>
      </c>
      <c r="C44" s="10" t="s">
        <v>82</v>
      </c>
      <c r="D44" s="10" t="s">
        <v>83</v>
      </c>
      <c r="E44" s="9">
        <v>13</v>
      </c>
      <c r="F44" s="9" t="s">
        <v>14</v>
      </c>
      <c r="G44" s="9">
        <v>1993</v>
      </c>
      <c r="H44" s="11">
        <v>6.0092592592592598E-4</v>
      </c>
      <c r="I44" s="11"/>
      <c r="J44" s="12">
        <f>IF(I44="",H44,IF(H44&lt;I44,H44,I44))</f>
        <v>6.0092592592592598E-4</v>
      </c>
    </row>
    <row r="45" spans="1:10" x14ac:dyDescent="0.25">
      <c r="A45" s="13">
        <v>42</v>
      </c>
      <c r="B45" s="13">
        <v>30</v>
      </c>
      <c r="C45" s="14" t="s">
        <v>84</v>
      </c>
      <c r="D45" s="14" t="s">
        <v>85</v>
      </c>
      <c r="E45" s="13">
        <v>9</v>
      </c>
      <c r="F45" s="13" t="s">
        <v>27</v>
      </c>
      <c r="G45" s="13">
        <v>1973</v>
      </c>
      <c r="H45" s="15">
        <v>6.0104166666666672E-4</v>
      </c>
      <c r="I45" s="15"/>
      <c r="J45" s="16">
        <f>IF(I45="",H45,IF(H45&lt;I45,H45,I45))</f>
        <v>6.0104166666666672E-4</v>
      </c>
    </row>
    <row r="46" spans="1:10" x14ac:dyDescent="0.25">
      <c r="A46" s="9">
        <v>43</v>
      </c>
      <c r="B46" s="9">
        <v>161</v>
      </c>
      <c r="C46" s="10" t="s">
        <v>86</v>
      </c>
      <c r="D46" s="10" t="s">
        <v>53</v>
      </c>
      <c r="E46" s="9">
        <v>14</v>
      </c>
      <c r="F46" s="9" t="s">
        <v>14</v>
      </c>
      <c r="G46" s="9">
        <v>1983</v>
      </c>
      <c r="H46" s="11">
        <v>6.0578703703703706E-4</v>
      </c>
      <c r="I46" s="11"/>
      <c r="J46" s="12">
        <f>IF(I46="",H46,IF(H46&lt;I46,H46,I46))</f>
        <v>6.0578703703703706E-4</v>
      </c>
    </row>
    <row r="47" spans="1:10" x14ac:dyDescent="0.25">
      <c r="A47" s="13">
        <v>44</v>
      </c>
      <c r="B47" s="13">
        <v>41</v>
      </c>
      <c r="C47" s="14" t="s">
        <v>87</v>
      </c>
      <c r="D47" s="14" t="s">
        <v>61</v>
      </c>
      <c r="E47" s="13">
        <v>10</v>
      </c>
      <c r="F47" s="13" t="s">
        <v>27</v>
      </c>
      <c r="G47" s="13">
        <v>1975</v>
      </c>
      <c r="H47" s="15">
        <v>6.0729166666666668E-4</v>
      </c>
      <c r="I47" s="15"/>
      <c r="J47" s="16">
        <f>IF(I47="",H47,IF(H47&lt;I47,H47,I47))</f>
        <v>6.0729166666666668E-4</v>
      </c>
    </row>
    <row r="48" spans="1:10" x14ac:dyDescent="0.25">
      <c r="A48" s="9">
        <v>45</v>
      </c>
      <c r="B48" s="9">
        <v>37</v>
      </c>
      <c r="C48" s="10" t="s">
        <v>88</v>
      </c>
      <c r="D48" s="10"/>
      <c r="E48" s="9">
        <v>11</v>
      </c>
      <c r="F48" s="9" t="s">
        <v>27</v>
      </c>
      <c r="G48" s="9">
        <v>1979</v>
      </c>
      <c r="H48" s="11">
        <v>6.0925925925925926E-4</v>
      </c>
      <c r="I48" s="11"/>
      <c r="J48" s="12">
        <f>IF(I48="",H48,IF(H48&lt;I48,H48,I48))</f>
        <v>6.0925925925925926E-4</v>
      </c>
    </row>
    <row r="49" spans="1:10" x14ac:dyDescent="0.25">
      <c r="A49" s="13">
        <v>46</v>
      </c>
      <c r="B49" s="13">
        <v>46</v>
      </c>
      <c r="C49" s="14" t="s">
        <v>89</v>
      </c>
      <c r="D49" s="14" t="s">
        <v>83</v>
      </c>
      <c r="E49" s="13">
        <v>1</v>
      </c>
      <c r="F49" s="13" t="s">
        <v>90</v>
      </c>
      <c r="G49" s="13">
        <v>1958</v>
      </c>
      <c r="H49" s="15">
        <v>6.1504629629629637E-4</v>
      </c>
      <c r="I49" s="15">
        <v>6.0972222222222222E-4</v>
      </c>
      <c r="J49" s="16">
        <f>IF(I49="",H49,IF(H49&lt;I49,H49,I49))</f>
        <v>6.0972222222222222E-4</v>
      </c>
    </row>
    <row r="50" spans="1:10" x14ac:dyDescent="0.25">
      <c r="A50" s="9">
        <v>47</v>
      </c>
      <c r="B50" s="9">
        <v>137</v>
      </c>
      <c r="C50" s="10" t="s">
        <v>91</v>
      </c>
      <c r="D50" s="10"/>
      <c r="E50" s="9">
        <v>3</v>
      </c>
      <c r="F50" s="9" t="s">
        <v>77</v>
      </c>
      <c r="G50" s="9">
        <v>1992</v>
      </c>
      <c r="H50" s="11">
        <v>6.1307870370370368E-4</v>
      </c>
      <c r="I50" s="11">
        <v>6.0995370370370381E-4</v>
      </c>
      <c r="J50" s="12">
        <f>IF(I50="",H50,IF(H50&lt;I50,H50,I50))</f>
        <v>6.0995370370370381E-4</v>
      </c>
    </row>
    <row r="51" spans="1:10" x14ac:dyDescent="0.25">
      <c r="A51" s="13">
        <v>48</v>
      </c>
      <c r="B51" s="13">
        <v>29</v>
      </c>
      <c r="C51" s="14" t="s">
        <v>92</v>
      </c>
      <c r="D51" s="14" t="s">
        <v>50</v>
      </c>
      <c r="E51" s="13">
        <v>12</v>
      </c>
      <c r="F51" s="13" t="s">
        <v>27</v>
      </c>
      <c r="G51" s="13">
        <v>1976</v>
      </c>
      <c r="H51" s="15">
        <v>6.1249999999999998E-4</v>
      </c>
      <c r="I51" s="15"/>
      <c r="J51" s="16">
        <f>IF(I51="",H51,IF(H51&lt;I51,H51,I51))</f>
        <v>6.1249999999999998E-4</v>
      </c>
    </row>
    <row r="52" spans="1:10" x14ac:dyDescent="0.25">
      <c r="A52" s="9">
        <v>49</v>
      </c>
      <c r="B52" s="9">
        <v>159</v>
      </c>
      <c r="C52" s="10" t="s">
        <v>93</v>
      </c>
      <c r="D52" s="10" t="s">
        <v>94</v>
      </c>
      <c r="E52" s="9">
        <v>1</v>
      </c>
      <c r="F52" s="9" t="s">
        <v>95</v>
      </c>
      <c r="G52" s="9">
        <v>1973</v>
      </c>
      <c r="H52" s="11">
        <v>6.1377314814814812E-4</v>
      </c>
      <c r="I52" s="11">
        <v>6.2905092592592602E-4</v>
      </c>
      <c r="J52" s="12">
        <f>IF(I52="",H52,IF(H52&lt;I52,H52,I52))</f>
        <v>6.1377314814814812E-4</v>
      </c>
    </row>
    <row r="53" spans="1:10" x14ac:dyDescent="0.25">
      <c r="A53" s="13">
        <v>50</v>
      </c>
      <c r="B53" s="13">
        <v>58</v>
      </c>
      <c r="C53" s="14" t="s">
        <v>96</v>
      </c>
      <c r="D53" s="14" t="s">
        <v>16</v>
      </c>
      <c r="E53" s="13">
        <v>5</v>
      </c>
      <c r="F53" s="13" t="s">
        <v>51</v>
      </c>
      <c r="G53" s="13">
        <v>2008</v>
      </c>
      <c r="H53" s="15">
        <v>6.1967592592592597E-4</v>
      </c>
      <c r="I53" s="15"/>
      <c r="J53" s="16">
        <f>IF(I53="",H53,IF(H53&lt;I53,H53,I53))</f>
        <v>6.1967592592592597E-4</v>
      </c>
    </row>
    <row r="54" spans="1:10" x14ac:dyDescent="0.25">
      <c r="A54" s="9">
        <v>51</v>
      </c>
      <c r="B54" s="9">
        <v>42</v>
      </c>
      <c r="C54" s="10" t="s">
        <v>97</v>
      </c>
      <c r="D54" s="10" t="s">
        <v>98</v>
      </c>
      <c r="E54" s="9">
        <v>2</v>
      </c>
      <c r="F54" s="9" t="s">
        <v>90</v>
      </c>
      <c r="G54" s="9">
        <v>1959</v>
      </c>
      <c r="H54" s="11">
        <v>6.4108796296296299E-4</v>
      </c>
      <c r="I54" s="11">
        <v>6.2430555555555546E-4</v>
      </c>
      <c r="J54" s="12">
        <f>IF(I54="",H54,IF(H54&lt;I54,H54,I54))</f>
        <v>6.2430555555555546E-4</v>
      </c>
    </row>
    <row r="55" spans="1:10" x14ac:dyDescent="0.25">
      <c r="A55" s="13">
        <v>52</v>
      </c>
      <c r="B55" s="13">
        <v>45</v>
      </c>
      <c r="C55" s="14" t="s">
        <v>99</v>
      </c>
      <c r="D55" s="14" t="s">
        <v>70</v>
      </c>
      <c r="E55" s="13">
        <v>13</v>
      </c>
      <c r="F55" s="13" t="s">
        <v>27</v>
      </c>
      <c r="G55" s="13">
        <v>1979</v>
      </c>
      <c r="H55" s="15">
        <v>6.2789351851851851E-4</v>
      </c>
      <c r="I55" s="15"/>
      <c r="J55" s="16">
        <f>IF(I55="",H55,IF(H55&lt;I55,H55,I55))</f>
        <v>6.2789351851851851E-4</v>
      </c>
    </row>
    <row r="56" spans="1:10" x14ac:dyDescent="0.25">
      <c r="A56" s="9">
        <v>53</v>
      </c>
      <c r="B56" s="9">
        <v>136</v>
      </c>
      <c r="C56" s="10" t="s">
        <v>100</v>
      </c>
      <c r="D56" s="10" t="s">
        <v>33</v>
      </c>
      <c r="E56" s="9">
        <v>3</v>
      </c>
      <c r="F56" s="9" t="s">
        <v>59</v>
      </c>
      <c r="G56" s="9">
        <v>2007</v>
      </c>
      <c r="H56" s="11">
        <v>6.3460648148148144E-4</v>
      </c>
      <c r="I56" s="11">
        <v>6.2824074074074073E-4</v>
      </c>
      <c r="J56" s="12">
        <f>IF(I56="",H56,IF(H56&lt;I56,H56,I56))</f>
        <v>6.2824074074074073E-4</v>
      </c>
    </row>
    <row r="57" spans="1:10" x14ac:dyDescent="0.25">
      <c r="A57" s="13">
        <v>54</v>
      </c>
      <c r="B57" s="13">
        <v>112</v>
      </c>
      <c r="C57" s="14" t="s">
        <v>101</v>
      </c>
      <c r="D57" s="14" t="s">
        <v>102</v>
      </c>
      <c r="E57" s="13">
        <v>1</v>
      </c>
      <c r="F57" s="13" t="s">
        <v>103</v>
      </c>
      <c r="G57" s="13">
        <v>2004</v>
      </c>
      <c r="H57" s="15">
        <v>6.3344907407407404E-4</v>
      </c>
      <c r="I57" s="15">
        <v>6.2835648148148137E-4</v>
      </c>
      <c r="J57" s="16">
        <f>IF(I57="",H57,IF(H57&lt;I57,H57,I57))</f>
        <v>6.2835648148148137E-4</v>
      </c>
    </row>
    <row r="58" spans="1:10" x14ac:dyDescent="0.25">
      <c r="A58" s="9">
        <v>55</v>
      </c>
      <c r="B58" s="9">
        <v>64</v>
      </c>
      <c r="C58" s="10" t="s">
        <v>104</v>
      </c>
      <c r="D58" s="10" t="s">
        <v>105</v>
      </c>
      <c r="E58" s="9">
        <v>6</v>
      </c>
      <c r="F58" s="9" t="s">
        <v>37</v>
      </c>
      <c r="G58" s="9">
        <v>1966</v>
      </c>
      <c r="H58" s="11">
        <v>6.2997685185185183E-4</v>
      </c>
      <c r="I58" s="11">
        <v>6.4664351851851851E-4</v>
      </c>
      <c r="J58" s="12">
        <f>IF(I58="",H58,IF(H58&lt;I58,H58,I58))</f>
        <v>6.2997685185185183E-4</v>
      </c>
    </row>
    <row r="59" spans="1:10" x14ac:dyDescent="0.25">
      <c r="A59" s="13">
        <v>56</v>
      </c>
      <c r="B59" s="13">
        <v>103</v>
      </c>
      <c r="C59" s="14" t="s">
        <v>106</v>
      </c>
      <c r="D59" s="14" t="s">
        <v>31</v>
      </c>
      <c r="E59" s="13">
        <v>4</v>
      </c>
      <c r="F59" s="13" t="s">
        <v>77</v>
      </c>
      <c r="G59" s="13">
        <v>1983</v>
      </c>
      <c r="H59" s="15">
        <v>6.5370370370370365E-4</v>
      </c>
      <c r="I59" s="15">
        <v>6.3009259259259257E-4</v>
      </c>
      <c r="J59" s="16">
        <f>IF(I59="",H59,IF(H59&lt;I59,H59,I59))</f>
        <v>6.3009259259259257E-4</v>
      </c>
    </row>
    <row r="60" spans="1:10" x14ac:dyDescent="0.25">
      <c r="A60" s="9">
        <v>57</v>
      </c>
      <c r="B60" s="9">
        <v>141</v>
      </c>
      <c r="C60" s="10" t="s">
        <v>107</v>
      </c>
      <c r="D60" s="10" t="s">
        <v>16</v>
      </c>
      <c r="E60" s="9">
        <v>4</v>
      </c>
      <c r="F60" s="9" t="s">
        <v>59</v>
      </c>
      <c r="G60" s="9">
        <v>2008</v>
      </c>
      <c r="H60" s="11">
        <v>6.5891203703703695E-4</v>
      </c>
      <c r="I60" s="11">
        <v>6.3414351851851858E-4</v>
      </c>
      <c r="J60" s="12">
        <f>IF(I60="",H60,IF(H60&lt;I60,H60,I60))</f>
        <v>6.3414351851851858E-4</v>
      </c>
    </row>
    <row r="61" spans="1:10" x14ac:dyDescent="0.25">
      <c r="A61" s="13">
        <v>58</v>
      </c>
      <c r="B61" s="13">
        <v>57</v>
      </c>
      <c r="C61" s="14" t="s">
        <v>108</v>
      </c>
      <c r="D61" s="14" t="s">
        <v>16</v>
      </c>
      <c r="E61" s="13">
        <v>6</v>
      </c>
      <c r="F61" s="13" t="s">
        <v>51</v>
      </c>
      <c r="G61" s="13">
        <v>2007</v>
      </c>
      <c r="H61" s="15">
        <v>6.3668981481481476E-4</v>
      </c>
      <c r="I61" s="15"/>
      <c r="J61" s="16">
        <f>IF(I61="",H61,IF(H61&lt;I61,H61,I61))</f>
        <v>6.3668981481481476E-4</v>
      </c>
    </row>
    <row r="62" spans="1:10" x14ac:dyDescent="0.25">
      <c r="A62" s="9">
        <v>59</v>
      </c>
      <c r="B62" s="9">
        <v>156</v>
      </c>
      <c r="C62" s="10" t="s">
        <v>109</v>
      </c>
      <c r="D62" s="10" t="s">
        <v>110</v>
      </c>
      <c r="E62" s="9">
        <v>14</v>
      </c>
      <c r="F62" s="9" t="s">
        <v>27</v>
      </c>
      <c r="G62" s="9">
        <v>1975</v>
      </c>
      <c r="H62" s="11">
        <v>6.3969907407407411E-4</v>
      </c>
      <c r="I62" s="11"/>
      <c r="J62" s="12">
        <f>IF(I62="",H62,IF(H62&lt;I62,H62,I62))</f>
        <v>6.3969907407407411E-4</v>
      </c>
    </row>
    <row r="63" spans="1:10" x14ac:dyDescent="0.25">
      <c r="A63" s="13">
        <v>60</v>
      </c>
      <c r="B63" s="13">
        <v>121</v>
      </c>
      <c r="C63" s="14" t="s">
        <v>111</v>
      </c>
      <c r="D63" s="14" t="s">
        <v>112</v>
      </c>
      <c r="E63" s="13">
        <v>2</v>
      </c>
      <c r="F63" s="13" t="s">
        <v>103</v>
      </c>
      <c r="G63" s="13">
        <v>2005</v>
      </c>
      <c r="H63" s="15">
        <v>6.4479166666666667E-4</v>
      </c>
      <c r="I63" s="15">
        <v>6.4189814814814817E-4</v>
      </c>
      <c r="J63" s="16">
        <f>IF(I63="",H63,IF(H63&lt;I63,H63,I63))</f>
        <v>6.4189814814814817E-4</v>
      </c>
    </row>
    <row r="64" spans="1:10" x14ac:dyDescent="0.25">
      <c r="A64" s="9">
        <v>61</v>
      </c>
      <c r="B64" s="9">
        <v>34</v>
      </c>
      <c r="C64" s="10" t="s">
        <v>113</v>
      </c>
      <c r="D64" s="10" t="s">
        <v>70</v>
      </c>
      <c r="E64" s="9">
        <v>15</v>
      </c>
      <c r="F64" s="9" t="s">
        <v>27</v>
      </c>
      <c r="G64" s="9">
        <v>1978</v>
      </c>
      <c r="H64" s="11">
        <v>6.4502314814814815E-4</v>
      </c>
      <c r="I64" s="11"/>
      <c r="J64" s="12">
        <f>IF(I64="",H64,IF(H64&lt;I64,H64,I64))</f>
        <v>6.4502314814814815E-4</v>
      </c>
    </row>
    <row r="65" spans="1:10" x14ac:dyDescent="0.25">
      <c r="A65" s="13">
        <v>62</v>
      </c>
      <c r="B65" s="13">
        <v>143</v>
      </c>
      <c r="C65" s="14" t="s">
        <v>114</v>
      </c>
      <c r="D65" s="14" t="s">
        <v>50</v>
      </c>
      <c r="E65" s="13">
        <v>1</v>
      </c>
      <c r="F65" s="13" t="s">
        <v>115</v>
      </c>
      <c r="G65" s="13">
        <v>2009</v>
      </c>
      <c r="H65" s="15">
        <v>6.4583333333333322E-4</v>
      </c>
      <c r="I65" s="15">
        <v>6.4548611111111122E-4</v>
      </c>
      <c r="J65" s="16">
        <f>IF(I65="",H65,IF(H65&lt;I65,H65,I65))</f>
        <v>6.4548611111111122E-4</v>
      </c>
    </row>
    <row r="66" spans="1:10" x14ac:dyDescent="0.25">
      <c r="A66" s="9">
        <v>63</v>
      </c>
      <c r="B66" s="9">
        <v>105</v>
      </c>
      <c r="C66" s="10" t="s">
        <v>116</v>
      </c>
      <c r="D66" s="10" t="s">
        <v>16</v>
      </c>
      <c r="E66" s="9">
        <v>2</v>
      </c>
      <c r="F66" s="9" t="s">
        <v>95</v>
      </c>
      <c r="G66" s="9">
        <v>1973</v>
      </c>
      <c r="H66" s="11">
        <v>6.6099537037037038E-4</v>
      </c>
      <c r="I66" s="11">
        <v>6.4687499999999999E-4</v>
      </c>
      <c r="J66" s="12">
        <f>IF(I66="",H66,IF(H66&lt;I66,H66,I66))</f>
        <v>6.4687499999999999E-4</v>
      </c>
    </row>
    <row r="67" spans="1:10" x14ac:dyDescent="0.25">
      <c r="A67" s="13">
        <v>64</v>
      </c>
      <c r="B67" s="13">
        <v>44</v>
      </c>
      <c r="C67" s="14" t="s">
        <v>117</v>
      </c>
      <c r="D67" s="14" t="s">
        <v>118</v>
      </c>
      <c r="E67" s="13">
        <v>3</v>
      </c>
      <c r="F67" s="13" t="s">
        <v>90</v>
      </c>
      <c r="G67" s="13">
        <v>1951</v>
      </c>
      <c r="H67" s="15">
        <v>6.4861111111111109E-4</v>
      </c>
      <c r="I67" s="15">
        <v>6.6655092592592601E-4</v>
      </c>
      <c r="J67" s="16">
        <f>IF(I67="",H67,IF(H67&lt;I67,H67,I67))</f>
        <v>6.4861111111111109E-4</v>
      </c>
    </row>
    <row r="68" spans="1:10" x14ac:dyDescent="0.25">
      <c r="A68" s="9">
        <v>65</v>
      </c>
      <c r="B68" s="9">
        <v>82</v>
      </c>
      <c r="C68" s="10" t="s">
        <v>119</v>
      </c>
      <c r="D68" s="10" t="s">
        <v>79</v>
      </c>
      <c r="E68" s="9">
        <v>2</v>
      </c>
      <c r="F68" s="9" t="s">
        <v>73</v>
      </c>
      <c r="G68" s="9">
        <v>2009</v>
      </c>
      <c r="H68" s="11">
        <v>6.619212962962963E-4</v>
      </c>
      <c r="I68" s="11">
        <v>6.5057870370370367E-4</v>
      </c>
      <c r="J68" s="12">
        <f>IF(I68="",H68,IF(H68&lt;I68,H68,I68))</f>
        <v>6.5057870370370367E-4</v>
      </c>
    </row>
    <row r="69" spans="1:10" x14ac:dyDescent="0.25">
      <c r="A69" s="13">
        <v>66</v>
      </c>
      <c r="B69" s="13">
        <v>51</v>
      </c>
      <c r="C69" s="14" t="s">
        <v>120</v>
      </c>
      <c r="D69" s="14" t="s">
        <v>112</v>
      </c>
      <c r="E69" s="13">
        <v>3</v>
      </c>
      <c r="F69" s="13" t="s">
        <v>73</v>
      </c>
      <c r="G69" s="13">
        <v>2009</v>
      </c>
      <c r="H69" s="15">
        <v>6.5069444444444441E-4</v>
      </c>
      <c r="I69" s="15">
        <v>6.5659722222222215E-4</v>
      </c>
      <c r="J69" s="16">
        <f>IF(I69="",H69,IF(H69&lt;I69,H69,I69))</f>
        <v>6.5069444444444441E-4</v>
      </c>
    </row>
    <row r="70" spans="1:10" x14ac:dyDescent="0.25">
      <c r="A70" s="9">
        <v>67</v>
      </c>
      <c r="B70" s="9">
        <v>33</v>
      </c>
      <c r="C70" s="10" t="s">
        <v>121</v>
      </c>
      <c r="D70" s="10" t="s">
        <v>122</v>
      </c>
      <c r="E70" s="9">
        <v>7</v>
      </c>
      <c r="F70" s="9" t="s">
        <v>37</v>
      </c>
      <c r="G70" s="9">
        <v>1965</v>
      </c>
      <c r="H70" s="11">
        <v>6.5659722222222215E-4</v>
      </c>
      <c r="I70" s="11">
        <v>6.7141203703703709E-4</v>
      </c>
      <c r="J70" s="12">
        <f>IF(I70="",H70,IF(H70&lt;I70,H70,I70))</f>
        <v>6.5659722222222215E-4</v>
      </c>
    </row>
    <row r="71" spans="1:10" x14ac:dyDescent="0.25">
      <c r="A71" s="13">
        <v>68</v>
      </c>
      <c r="B71" s="13">
        <v>106</v>
      </c>
      <c r="C71" s="14" t="s">
        <v>123</v>
      </c>
      <c r="D71" s="14" t="s">
        <v>29</v>
      </c>
      <c r="E71" s="13">
        <v>3</v>
      </c>
      <c r="F71" s="13" t="s">
        <v>95</v>
      </c>
      <c r="G71" s="13">
        <v>1977</v>
      </c>
      <c r="H71" s="15">
        <v>6.7407407407407401E-4</v>
      </c>
      <c r="I71" s="15">
        <v>6.6516203703703702E-4</v>
      </c>
      <c r="J71" s="16">
        <f>IF(I71="",H71,IF(H71&lt;I71,H71,I71))</f>
        <v>6.6516203703703702E-4</v>
      </c>
    </row>
    <row r="72" spans="1:10" x14ac:dyDescent="0.25">
      <c r="A72" s="9">
        <v>69</v>
      </c>
      <c r="B72" s="9">
        <v>75</v>
      </c>
      <c r="C72" s="10" t="s">
        <v>41</v>
      </c>
      <c r="D72" s="10" t="s">
        <v>42</v>
      </c>
      <c r="E72" s="9">
        <v>4</v>
      </c>
      <c r="F72" s="9" t="s">
        <v>73</v>
      </c>
      <c r="G72" s="9">
        <v>2011</v>
      </c>
      <c r="H72" s="11">
        <v>6.6817129629629616E-4</v>
      </c>
      <c r="I72" s="11">
        <v>6.7893518518518509E-4</v>
      </c>
      <c r="J72" s="12">
        <f>IF(I72="",H72,IF(H72&lt;I72,H72,I72))</f>
        <v>6.6817129629629616E-4</v>
      </c>
    </row>
    <row r="73" spans="1:10" x14ac:dyDescent="0.25">
      <c r="A73" s="13">
        <v>70</v>
      </c>
      <c r="B73" s="13">
        <v>124</v>
      </c>
      <c r="C73" s="14" t="s">
        <v>124</v>
      </c>
      <c r="D73" s="14" t="s">
        <v>85</v>
      </c>
      <c r="E73" s="13">
        <v>5</v>
      </c>
      <c r="F73" s="13" t="s">
        <v>59</v>
      </c>
      <c r="G73" s="13">
        <v>2008</v>
      </c>
      <c r="H73" s="15">
        <v>6.7071759259259265E-4</v>
      </c>
      <c r="I73" s="15"/>
      <c r="J73" s="16">
        <f>IF(I73="",H73,IF(H73&lt;I73,H73,I73))</f>
        <v>6.7071759259259265E-4</v>
      </c>
    </row>
    <row r="74" spans="1:10" x14ac:dyDescent="0.25">
      <c r="A74" s="9">
        <v>71</v>
      </c>
      <c r="B74" s="9">
        <v>127</v>
      </c>
      <c r="C74" s="10" t="s">
        <v>125</v>
      </c>
      <c r="D74" s="10" t="s">
        <v>16</v>
      </c>
      <c r="E74" s="9">
        <v>6</v>
      </c>
      <c r="F74" s="9" t="s">
        <v>59</v>
      </c>
      <c r="G74" s="9">
        <v>2008</v>
      </c>
      <c r="H74" s="11">
        <v>6.7164351851851857E-4</v>
      </c>
      <c r="I74" s="11"/>
      <c r="J74" s="12">
        <f>IF(I74="",H74,IF(H74&lt;I74,H74,I74))</f>
        <v>6.7164351851851857E-4</v>
      </c>
    </row>
    <row r="75" spans="1:10" x14ac:dyDescent="0.25">
      <c r="A75" s="13">
        <v>72</v>
      </c>
      <c r="B75" s="13">
        <v>113</v>
      </c>
      <c r="C75" s="14" t="s">
        <v>126</v>
      </c>
      <c r="D75" s="14" t="s">
        <v>26</v>
      </c>
      <c r="E75" s="13">
        <v>4</v>
      </c>
      <c r="F75" s="13" t="s">
        <v>95</v>
      </c>
      <c r="G75" s="13">
        <v>1975</v>
      </c>
      <c r="H75" s="15">
        <v>6.7245370370370375E-4</v>
      </c>
      <c r="I75" s="15">
        <v>6.9097222222222216E-4</v>
      </c>
      <c r="J75" s="16">
        <f>IF(I75="",H75,IF(H75&lt;I75,H75,I75))</f>
        <v>6.7245370370370375E-4</v>
      </c>
    </row>
    <row r="76" spans="1:10" x14ac:dyDescent="0.25">
      <c r="A76" s="9">
        <v>73</v>
      </c>
      <c r="B76" s="9">
        <v>52</v>
      </c>
      <c r="C76" s="10" t="s">
        <v>127</v>
      </c>
      <c r="D76" s="10" t="s">
        <v>122</v>
      </c>
      <c r="E76" s="9">
        <v>8</v>
      </c>
      <c r="F76" s="9" t="s">
        <v>37</v>
      </c>
      <c r="G76" s="9">
        <v>1971</v>
      </c>
      <c r="H76" s="11">
        <v>6.7361111111111126E-4</v>
      </c>
      <c r="I76" s="11">
        <v>7.2581018518518513E-4</v>
      </c>
      <c r="J76" s="12">
        <f>IF(I76="",H76,IF(H76&lt;I76,H76,I76))</f>
        <v>6.7361111111111126E-4</v>
      </c>
    </row>
    <row r="77" spans="1:10" x14ac:dyDescent="0.25">
      <c r="A77" s="13">
        <v>74</v>
      </c>
      <c r="B77" s="13">
        <v>129</v>
      </c>
      <c r="C77" s="14" t="s">
        <v>128</v>
      </c>
      <c r="D77" s="14" t="s">
        <v>16</v>
      </c>
      <c r="E77" s="13">
        <v>5</v>
      </c>
      <c r="F77" s="13" t="s">
        <v>77</v>
      </c>
      <c r="G77" s="13">
        <v>1986</v>
      </c>
      <c r="H77" s="15">
        <v>6.7546296296296289E-4</v>
      </c>
      <c r="I77" s="15">
        <v>6.8483796296296305E-4</v>
      </c>
      <c r="J77" s="16">
        <f>IF(I77="",H77,IF(H77&lt;I77,H77,I77))</f>
        <v>6.7546296296296289E-4</v>
      </c>
    </row>
    <row r="78" spans="1:10" x14ac:dyDescent="0.25">
      <c r="A78" s="9">
        <v>75</v>
      </c>
      <c r="B78" s="9">
        <v>67</v>
      </c>
      <c r="C78" s="10" t="s">
        <v>129</v>
      </c>
      <c r="D78" s="10" t="s">
        <v>130</v>
      </c>
      <c r="E78" s="9">
        <v>4</v>
      </c>
      <c r="F78" s="9" t="s">
        <v>90</v>
      </c>
      <c r="G78" s="9">
        <v>1959</v>
      </c>
      <c r="H78" s="11">
        <v>6.7893518518518509E-4</v>
      </c>
      <c r="I78" s="11">
        <v>7.0196759259259257E-4</v>
      </c>
      <c r="J78" s="12">
        <f>IF(I78="",H78,IF(H78&lt;I78,H78,I78))</f>
        <v>6.7893518518518509E-4</v>
      </c>
    </row>
    <row r="79" spans="1:10" x14ac:dyDescent="0.25">
      <c r="A79" s="13">
        <v>76</v>
      </c>
      <c r="B79" s="13">
        <v>73</v>
      </c>
      <c r="C79" s="14" t="s">
        <v>131</v>
      </c>
      <c r="D79" s="14" t="s">
        <v>29</v>
      </c>
      <c r="E79" s="13">
        <v>15</v>
      </c>
      <c r="F79" s="13" t="s">
        <v>14</v>
      </c>
      <c r="G79" s="13">
        <v>1989</v>
      </c>
      <c r="H79" s="15">
        <v>6.8090277777777767E-4</v>
      </c>
      <c r="I79" s="15"/>
      <c r="J79" s="16">
        <f>IF(I79="",H79,IF(H79&lt;I79,H79,I79))</f>
        <v>6.8090277777777767E-4</v>
      </c>
    </row>
    <row r="80" spans="1:10" x14ac:dyDescent="0.25">
      <c r="A80" s="9">
        <v>77</v>
      </c>
      <c r="B80" s="9">
        <v>131</v>
      </c>
      <c r="C80" s="10" t="s">
        <v>132</v>
      </c>
      <c r="D80" s="10" t="s">
        <v>29</v>
      </c>
      <c r="E80" s="9">
        <v>6</v>
      </c>
      <c r="F80" s="9" t="s">
        <v>77</v>
      </c>
      <c r="G80" s="9">
        <v>1996</v>
      </c>
      <c r="H80" s="11">
        <v>6.9178240740740745E-4</v>
      </c>
      <c r="I80" s="11">
        <v>6.8425925925925913E-4</v>
      </c>
      <c r="J80" s="12">
        <f>IF(I80="",H80,IF(H80&lt;I80,H80,I80))</f>
        <v>6.8425925925925913E-4</v>
      </c>
    </row>
    <row r="81" spans="1:10" x14ac:dyDescent="0.25">
      <c r="A81" s="13">
        <v>78</v>
      </c>
      <c r="B81" s="13">
        <v>125</v>
      </c>
      <c r="C81" s="14" t="s">
        <v>133</v>
      </c>
      <c r="D81" s="14" t="s">
        <v>79</v>
      </c>
      <c r="E81" s="13">
        <v>2</v>
      </c>
      <c r="F81" s="13" t="s">
        <v>115</v>
      </c>
      <c r="G81" s="13">
        <v>2009</v>
      </c>
      <c r="H81" s="15">
        <v>6.9479166666666658E-4</v>
      </c>
      <c r="I81" s="15">
        <v>6.8634259259259256E-4</v>
      </c>
      <c r="J81" s="16">
        <f>IF(I81="",H81,IF(H81&lt;I81,H81,I81))</f>
        <v>6.8634259259259256E-4</v>
      </c>
    </row>
    <row r="82" spans="1:10" x14ac:dyDescent="0.25">
      <c r="A82" s="9">
        <v>79</v>
      </c>
      <c r="B82" s="9">
        <v>107</v>
      </c>
      <c r="C82" s="10" t="s">
        <v>134</v>
      </c>
      <c r="D82" s="10" t="s">
        <v>135</v>
      </c>
      <c r="E82" s="9">
        <v>1</v>
      </c>
      <c r="F82" s="9" t="s">
        <v>136</v>
      </c>
      <c r="G82" s="9">
        <v>1970</v>
      </c>
      <c r="H82" s="11">
        <v>6.8692129629629626E-4</v>
      </c>
      <c r="I82" s="11">
        <v>6.876157407407407E-4</v>
      </c>
      <c r="J82" s="12">
        <f>IF(I82="",H82,IF(H82&lt;I82,H82,I82))</f>
        <v>6.8692129629629626E-4</v>
      </c>
    </row>
    <row r="83" spans="1:10" x14ac:dyDescent="0.25">
      <c r="A83" s="13">
        <v>80</v>
      </c>
      <c r="B83" s="13">
        <v>59</v>
      </c>
      <c r="C83" s="14" t="s">
        <v>137</v>
      </c>
      <c r="D83" s="14" t="s">
        <v>16</v>
      </c>
      <c r="E83" s="13">
        <v>7</v>
      </c>
      <c r="F83" s="13" t="s">
        <v>51</v>
      </c>
      <c r="G83" s="13">
        <v>2008</v>
      </c>
      <c r="H83" s="15">
        <v>6.9074074074074079E-4</v>
      </c>
      <c r="I83" s="15"/>
      <c r="J83" s="16">
        <f>IF(I83="",H83,IF(H83&lt;I83,H83,I83))</f>
        <v>6.9074074074074079E-4</v>
      </c>
    </row>
    <row r="84" spans="1:10" x14ac:dyDescent="0.25">
      <c r="A84" s="9">
        <v>81</v>
      </c>
      <c r="B84" s="9">
        <v>152</v>
      </c>
      <c r="C84" s="10" t="s">
        <v>138</v>
      </c>
      <c r="D84" s="10" t="s">
        <v>24</v>
      </c>
      <c r="E84" s="9">
        <v>8</v>
      </c>
      <c r="F84" s="9" t="s">
        <v>51</v>
      </c>
      <c r="G84" s="9">
        <v>2008</v>
      </c>
      <c r="H84" s="11">
        <v>6.957175925925925E-4</v>
      </c>
      <c r="I84" s="11"/>
      <c r="J84" s="12">
        <f>IF(I84="",H84,IF(H84&lt;I84,H84,I84))</f>
        <v>6.957175925925925E-4</v>
      </c>
    </row>
    <row r="85" spans="1:10" x14ac:dyDescent="0.25">
      <c r="A85" s="13">
        <v>82</v>
      </c>
      <c r="B85" s="13">
        <v>123</v>
      </c>
      <c r="C85" s="14" t="s">
        <v>139</v>
      </c>
      <c r="D85" s="14" t="s">
        <v>21</v>
      </c>
      <c r="E85" s="13">
        <v>7</v>
      </c>
      <c r="F85" s="13" t="s">
        <v>77</v>
      </c>
      <c r="G85" s="13">
        <v>1991</v>
      </c>
      <c r="H85" s="15">
        <v>7.2083333333333331E-4</v>
      </c>
      <c r="I85" s="15">
        <v>6.9884259259259259E-4</v>
      </c>
      <c r="J85" s="16">
        <f>IF(I85="",H85,IF(H85&lt;I85,H85,I85))</f>
        <v>6.9884259259259259E-4</v>
      </c>
    </row>
    <row r="86" spans="1:10" x14ac:dyDescent="0.25">
      <c r="A86" s="9">
        <v>83</v>
      </c>
      <c r="B86" s="9">
        <v>109</v>
      </c>
      <c r="C86" s="10" t="s">
        <v>140</v>
      </c>
      <c r="D86" s="10" t="s">
        <v>56</v>
      </c>
      <c r="E86" s="9">
        <v>2</v>
      </c>
      <c r="F86" s="9" t="s">
        <v>136</v>
      </c>
      <c r="G86" s="9">
        <v>1965</v>
      </c>
      <c r="H86" s="11">
        <v>7.0856481481481476E-4</v>
      </c>
      <c r="I86" s="11">
        <v>7.086805555555556E-4</v>
      </c>
      <c r="J86" s="12">
        <f>IF(I86="",H86,IF(H86&lt;I86,H86,I86))</f>
        <v>7.0856481481481476E-4</v>
      </c>
    </row>
    <row r="87" spans="1:10" x14ac:dyDescent="0.25">
      <c r="A87" s="13">
        <v>84</v>
      </c>
      <c r="B87" s="13">
        <v>128</v>
      </c>
      <c r="C87" s="14" t="s">
        <v>141</v>
      </c>
      <c r="D87" s="14" t="s">
        <v>36</v>
      </c>
      <c r="E87" s="13">
        <v>3</v>
      </c>
      <c r="F87" s="13" t="s">
        <v>115</v>
      </c>
      <c r="G87" s="13">
        <v>2009</v>
      </c>
      <c r="H87" s="15">
        <v>7.0995370370370364E-4</v>
      </c>
      <c r="I87" s="15">
        <v>7.1435185185185187E-4</v>
      </c>
      <c r="J87" s="16">
        <f>IF(I87="",H87,IF(H87&lt;I87,H87,I87))</f>
        <v>7.0995370370370364E-4</v>
      </c>
    </row>
    <row r="88" spans="1:10" x14ac:dyDescent="0.25">
      <c r="A88" s="9">
        <v>85</v>
      </c>
      <c r="B88" s="9">
        <v>142</v>
      </c>
      <c r="C88" s="10" t="s">
        <v>142</v>
      </c>
      <c r="D88" s="10" t="s">
        <v>143</v>
      </c>
      <c r="E88" s="9">
        <v>5</v>
      </c>
      <c r="F88" s="9" t="s">
        <v>95</v>
      </c>
      <c r="G88" s="9">
        <v>1981</v>
      </c>
      <c r="H88" s="11">
        <v>7.1064814814814819E-4</v>
      </c>
      <c r="I88" s="11"/>
      <c r="J88" s="12">
        <f>IF(I88="",H88,IF(H88&lt;I88,H88,I88))</f>
        <v>7.1064814814814819E-4</v>
      </c>
    </row>
    <row r="89" spans="1:10" x14ac:dyDescent="0.25">
      <c r="A89" s="13">
        <v>86</v>
      </c>
      <c r="B89" s="13">
        <v>122</v>
      </c>
      <c r="C89" s="14" t="s">
        <v>144</v>
      </c>
      <c r="D89" s="14" t="s">
        <v>83</v>
      </c>
      <c r="E89" s="13">
        <v>6</v>
      </c>
      <c r="F89" s="13" t="s">
        <v>95</v>
      </c>
      <c r="G89" s="13">
        <v>1979</v>
      </c>
      <c r="H89" s="15">
        <v>7.1377314814814817E-4</v>
      </c>
      <c r="I89" s="15"/>
      <c r="J89" s="16">
        <f>IF(I89="",H89,IF(H89&lt;I89,H89,I89))</f>
        <v>7.1377314814814817E-4</v>
      </c>
    </row>
    <row r="90" spans="1:10" x14ac:dyDescent="0.25">
      <c r="A90" s="9">
        <v>87</v>
      </c>
      <c r="B90" s="9">
        <v>162</v>
      </c>
      <c r="C90" s="10" t="s">
        <v>145</v>
      </c>
      <c r="D90" s="10" t="s">
        <v>53</v>
      </c>
      <c r="E90" s="9">
        <v>8</v>
      </c>
      <c r="F90" s="9" t="s">
        <v>77</v>
      </c>
      <c r="G90" s="9">
        <v>1982</v>
      </c>
      <c r="H90" s="11">
        <v>7.1666666666666667E-4</v>
      </c>
      <c r="I90" s="11">
        <v>7.3055555555555558E-4</v>
      </c>
      <c r="J90" s="12">
        <f>IF(I90="",H90,IF(H90&lt;I90,H90,I90))</f>
        <v>7.1666666666666667E-4</v>
      </c>
    </row>
    <row r="91" spans="1:10" x14ac:dyDescent="0.25">
      <c r="A91" s="13">
        <v>88</v>
      </c>
      <c r="B91" s="13">
        <v>135</v>
      </c>
      <c r="C91" s="14" t="s">
        <v>146</v>
      </c>
      <c r="D91" s="14" t="s">
        <v>16</v>
      </c>
      <c r="E91" s="13">
        <v>7</v>
      </c>
      <c r="F91" s="13" t="s">
        <v>95</v>
      </c>
      <c r="G91" s="13">
        <v>1980</v>
      </c>
      <c r="H91" s="15">
        <v>7.1678240740740741E-4</v>
      </c>
      <c r="I91" s="15"/>
      <c r="J91" s="16">
        <f>IF(I91="",H91,IF(H91&lt;I91,H91,I91))</f>
        <v>7.1678240740740741E-4</v>
      </c>
    </row>
    <row r="92" spans="1:10" x14ac:dyDescent="0.25">
      <c r="A92" s="9">
        <v>89</v>
      </c>
      <c r="B92" s="9">
        <v>74</v>
      </c>
      <c r="C92" s="10" t="s">
        <v>147</v>
      </c>
      <c r="D92" s="10" t="s">
        <v>16</v>
      </c>
      <c r="E92" s="9">
        <v>1</v>
      </c>
      <c r="F92" s="9" t="s">
        <v>148</v>
      </c>
      <c r="G92" s="9">
        <v>2012</v>
      </c>
      <c r="H92" s="11">
        <v>7.2361111111111107E-4</v>
      </c>
      <c r="I92" s="11">
        <v>7.2777777777777782E-4</v>
      </c>
      <c r="J92" s="12">
        <f>IF(I92="",H92,IF(H92&lt;I92,H92,I92))</f>
        <v>7.2361111111111107E-4</v>
      </c>
    </row>
    <row r="93" spans="1:10" x14ac:dyDescent="0.25">
      <c r="A93" s="13">
        <v>90</v>
      </c>
      <c r="B93" s="13">
        <v>77</v>
      </c>
      <c r="C93" s="14" t="s">
        <v>149</v>
      </c>
      <c r="D93" s="14" t="s">
        <v>33</v>
      </c>
      <c r="E93" s="13">
        <v>5</v>
      </c>
      <c r="F93" s="13" t="s">
        <v>73</v>
      </c>
      <c r="G93" s="13">
        <v>2011</v>
      </c>
      <c r="H93" s="15">
        <v>7.3101851851851843E-4</v>
      </c>
      <c r="I93" s="15">
        <v>7.2731481481481475E-4</v>
      </c>
      <c r="J93" s="16">
        <f>IF(I93="",H93,IF(H93&lt;I93,H93,I93))</f>
        <v>7.2731481481481475E-4</v>
      </c>
    </row>
    <row r="94" spans="1:10" x14ac:dyDescent="0.25">
      <c r="A94" s="9">
        <v>91</v>
      </c>
      <c r="B94" s="9">
        <v>151</v>
      </c>
      <c r="C94" s="10" t="s">
        <v>150</v>
      </c>
      <c r="D94" s="10" t="s">
        <v>24</v>
      </c>
      <c r="E94" s="9">
        <v>6</v>
      </c>
      <c r="F94" s="9" t="s">
        <v>73</v>
      </c>
      <c r="G94" s="9">
        <v>2011</v>
      </c>
      <c r="H94" s="11">
        <v>7.5439814814814814E-4</v>
      </c>
      <c r="I94" s="11">
        <v>7.280092592592593E-4</v>
      </c>
      <c r="J94" s="12">
        <f>IF(I94="",H94,IF(H94&lt;I94,H94,I94))</f>
        <v>7.280092592592593E-4</v>
      </c>
    </row>
    <row r="95" spans="1:10" x14ac:dyDescent="0.25">
      <c r="A95" s="13">
        <v>92</v>
      </c>
      <c r="B95" s="13">
        <v>78</v>
      </c>
      <c r="C95" s="14" t="s">
        <v>151</v>
      </c>
      <c r="D95" s="14" t="s">
        <v>152</v>
      </c>
      <c r="E95" s="13">
        <v>2</v>
      </c>
      <c r="F95" s="13" t="s">
        <v>148</v>
      </c>
      <c r="G95" s="13">
        <v>2012</v>
      </c>
      <c r="H95" s="15">
        <v>7.3101851851851843E-4</v>
      </c>
      <c r="I95" s="15">
        <v>7.395833333333333E-4</v>
      </c>
      <c r="J95" s="16">
        <f>IF(I95="",H95,IF(H95&lt;I95,H95,I95))</f>
        <v>7.3101851851851843E-4</v>
      </c>
    </row>
    <row r="96" spans="1:10" x14ac:dyDescent="0.25">
      <c r="A96" s="9">
        <v>93</v>
      </c>
      <c r="B96" s="9">
        <v>55</v>
      </c>
      <c r="C96" s="10" t="s">
        <v>153</v>
      </c>
      <c r="D96" s="10" t="s">
        <v>154</v>
      </c>
      <c r="E96" s="9">
        <v>5</v>
      </c>
      <c r="F96" s="9" t="s">
        <v>90</v>
      </c>
      <c r="G96" s="9">
        <v>1957</v>
      </c>
      <c r="H96" s="11">
        <v>7.3391203703703693E-4</v>
      </c>
      <c r="I96" s="11"/>
      <c r="J96" s="12">
        <f>IF(I96="",H96,IF(H96&lt;I96,H96,I96))</f>
        <v>7.3391203703703693E-4</v>
      </c>
    </row>
    <row r="97" spans="1:10" x14ac:dyDescent="0.25">
      <c r="A97" s="13">
        <v>94</v>
      </c>
      <c r="B97" s="13">
        <v>144</v>
      </c>
      <c r="C97" s="14" t="s">
        <v>155</v>
      </c>
      <c r="D97" s="14" t="s">
        <v>79</v>
      </c>
      <c r="E97" s="13">
        <v>4</v>
      </c>
      <c r="F97" s="13" t="s">
        <v>115</v>
      </c>
      <c r="G97" s="13">
        <v>2011</v>
      </c>
      <c r="H97" s="15">
        <v>7.7384259259259257E-4</v>
      </c>
      <c r="I97" s="15">
        <v>7.349537037037037E-4</v>
      </c>
      <c r="J97" s="16">
        <f>IF(I97="",H97,IF(H97&lt;I97,H97,I97))</f>
        <v>7.349537037037037E-4</v>
      </c>
    </row>
    <row r="98" spans="1:10" x14ac:dyDescent="0.25">
      <c r="A98" s="9">
        <v>95</v>
      </c>
      <c r="B98" s="9">
        <v>81</v>
      </c>
      <c r="C98" s="10" t="s">
        <v>156</v>
      </c>
      <c r="D98" s="10" t="s">
        <v>24</v>
      </c>
      <c r="E98" s="9">
        <v>3</v>
      </c>
      <c r="F98" s="9" t="s">
        <v>148</v>
      </c>
      <c r="G98" s="9">
        <v>2012</v>
      </c>
      <c r="H98" s="11">
        <v>8.0243055555555547E-4</v>
      </c>
      <c r="I98" s="11">
        <v>7.5034722222222224E-4</v>
      </c>
      <c r="J98" s="12">
        <f>IF(I98="",H98,IF(H98&lt;I98,H98,I98))</f>
        <v>7.5034722222222224E-4</v>
      </c>
    </row>
    <row r="99" spans="1:10" x14ac:dyDescent="0.25">
      <c r="A99" s="13">
        <v>96</v>
      </c>
      <c r="B99" s="13">
        <v>126</v>
      </c>
      <c r="C99" s="14" t="s">
        <v>157</v>
      </c>
      <c r="D99" s="14" t="s">
        <v>36</v>
      </c>
      <c r="E99" s="13">
        <v>5</v>
      </c>
      <c r="F99" s="13" t="s">
        <v>115</v>
      </c>
      <c r="G99" s="13">
        <v>2009</v>
      </c>
      <c r="H99" s="15">
        <v>7.8969907407407407E-4</v>
      </c>
      <c r="I99" s="15">
        <v>7.5335648148148148E-4</v>
      </c>
      <c r="J99" s="16">
        <f>IF(I99="",H99,IF(H99&lt;I99,H99,I99))</f>
        <v>7.5335648148148148E-4</v>
      </c>
    </row>
    <row r="100" spans="1:10" x14ac:dyDescent="0.25">
      <c r="A100" s="9">
        <v>97</v>
      </c>
      <c r="B100" s="9">
        <v>85</v>
      </c>
      <c r="C100" s="10" t="s">
        <v>158</v>
      </c>
      <c r="D100" s="10" t="s">
        <v>16</v>
      </c>
      <c r="E100" s="9">
        <v>4</v>
      </c>
      <c r="F100" s="9" t="s">
        <v>148</v>
      </c>
      <c r="G100" s="9">
        <v>2012</v>
      </c>
      <c r="H100" s="11">
        <v>7.6192129629629624E-4</v>
      </c>
      <c r="I100" s="11">
        <v>7.6805555555555568E-4</v>
      </c>
      <c r="J100" s="12">
        <f>IF(I100="",H100,IF(H100&lt;I100,H100,I100))</f>
        <v>7.6192129629629624E-4</v>
      </c>
    </row>
    <row r="101" spans="1:10" x14ac:dyDescent="0.25">
      <c r="A101" s="13">
        <v>98</v>
      </c>
      <c r="B101" s="13">
        <v>130</v>
      </c>
      <c r="C101" s="14" t="s">
        <v>159</v>
      </c>
      <c r="D101" s="14" t="s">
        <v>79</v>
      </c>
      <c r="E101" s="13">
        <v>6</v>
      </c>
      <c r="F101" s="13" t="s">
        <v>115</v>
      </c>
      <c r="G101" s="13">
        <v>2011</v>
      </c>
      <c r="H101" s="15">
        <v>7.6435185185185189E-4</v>
      </c>
      <c r="I101" s="15">
        <v>7.6724537037037039E-4</v>
      </c>
      <c r="J101" s="16">
        <f>IF(I101="",H101,IF(H101&lt;I101,H101,I101))</f>
        <v>7.6435185185185189E-4</v>
      </c>
    </row>
    <row r="102" spans="1:10" x14ac:dyDescent="0.25">
      <c r="A102" s="9">
        <v>99</v>
      </c>
      <c r="B102" s="9">
        <v>79</v>
      </c>
      <c r="C102" s="10" t="s">
        <v>160</v>
      </c>
      <c r="D102" s="10" t="s">
        <v>33</v>
      </c>
      <c r="E102" s="9">
        <v>7</v>
      </c>
      <c r="F102" s="9" t="s">
        <v>73</v>
      </c>
      <c r="G102" s="9">
        <v>2009</v>
      </c>
      <c r="H102" s="11">
        <v>7.6805555555555568E-4</v>
      </c>
      <c r="I102" s="11">
        <v>7.7372685185185194E-4</v>
      </c>
      <c r="J102" s="12">
        <f>IF(I102="",H102,IF(H102&lt;I102,H102,I102))</f>
        <v>7.6805555555555568E-4</v>
      </c>
    </row>
    <row r="103" spans="1:10" x14ac:dyDescent="0.25">
      <c r="A103" s="13">
        <v>100</v>
      </c>
      <c r="B103" s="13">
        <v>134</v>
      </c>
      <c r="C103" s="14" t="s">
        <v>161</v>
      </c>
      <c r="D103" s="14" t="s">
        <v>16</v>
      </c>
      <c r="E103" s="13">
        <v>7</v>
      </c>
      <c r="F103" s="13" t="s">
        <v>115</v>
      </c>
      <c r="G103" s="13">
        <v>2011</v>
      </c>
      <c r="H103" s="15">
        <v>7.9108796296296295E-4</v>
      </c>
      <c r="I103" s="15">
        <v>7.7002314814814815E-4</v>
      </c>
      <c r="J103" s="16">
        <f>IF(I103="",H103,IF(H103&lt;I103,H103,I103))</f>
        <v>7.7002314814814815E-4</v>
      </c>
    </row>
    <row r="104" spans="1:10" x14ac:dyDescent="0.25">
      <c r="A104" s="9">
        <v>101</v>
      </c>
      <c r="B104" s="9">
        <v>158</v>
      </c>
      <c r="C104" s="10" t="s">
        <v>162</v>
      </c>
      <c r="D104" s="10" t="s">
        <v>83</v>
      </c>
      <c r="E104" s="9">
        <v>1</v>
      </c>
      <c r="F104" s="9" t="s">
        <v>163</v>
      </c>
      <c r="G104" s="9">
        <v>1958</v>
      </c>
      <c r="H104" s="11">
        <v>7.8425925925925928E-4</v>
      </c>
      <c r="I104" s="11">
        <v>7.7916666666666672E-4</v>
      </c>
      <c r="J104" s="12">
        <f>IF(I104="",H104,IF(H104&lt;I104,H104,I104))</f>
        <v>7.7916666666666672E-4</v>
      </c>
    </row>
    <row r="105" spans="1:10" x14ac:dyDescent="0.25">
      <c r="A105" s="13">
        <v>102</v>
      </c>
      <c r="B105" s="13">
        <v>154</v>
      </c>
      <c r="C105" s="14" t="s">
        <v>164</v>
      </c>
      <c r="D105" s="14" t="s">
        <v>56</v>
      </c>
      <c r="E105" s="13">
        <v>6</v>
      </c>
      <c r="F105" s="13" t="s">
        <v>90</v>
      </c>
      <c r="G105" s="13">
        <v>1954</v>
      </c>
      <c r="H105" s="15">
        <v>7.8368055555555558E-4</v>
      </c>
      <c r="I105" s="15"/>
      <c r="J105" s="16">
        <f>IF(I105="",H105,IF(H105&lt;I105,H105,I105))</f>
        <v>7.8368055555555558E-4</v>
      </c>
    </row>
    <row r="106" spans="1:10" x14ac:dyDescent="0.25">
      <c r="A106" s="9">
        <v>103</v>
      </c>
      <c r="B106" s="9">
        <v>50</v>
      </c>
      <c r="C106" s="10" t="s">
        <v>165</v>
      </c>
      <c r="D106" s="10" t="s">
        <v>16</v>
      </c>
      <c r="E106" s="9">
        <v>8</v>
      </c>
      <c r="F106" s="9" t="s">
        <v>73</v>
      </c>
      <c r="G106" s="9">
        <v>2010</v>
      </c>
      <c r="H106" s="11">
        <v>7.8530092592592594E-4</v>
      </c>
      <c r="I106" s="11">
        <v>8.3912037037037028E-4</v>
      </c>
      <c r="J106" s="12">
        <f>IF(I106="",H106,IF(H106&lt;I106,H106,I106))</f>
        <v>7.8530092592592594E-4</v>
      </c>
    </row>
    <row r="107" spans="1:10" x14ac:dyDescent="0.25">
      <c r="A107" s="13">
        <v>104</v>
      </c>
      <c r="B107" s="13">
        <v>86</v>
      </c>
      <c r="C107" s="14" t="s">
        <v>166</v>
      </c>
      <c r="D107" s="14" t="s">
        <v>167</v>
      </c>
      <c r="E107" s="13">
        <v>9</v>
      </c>
      <c r="F107" s="13" t="s">
        <v>73</v>
      </c>
      <c r="G107" s="13">
        <v>2011</v>
      </c>
      <c r="H107" s="15">
        <v>7.9201388888888898E-4</v>
      </c>
      <c r="I107" s="15"/>
      <c r="J107" s="16">
        <f>IF(I107="",H107,IF(H107&lt;I107,H107,I107))</f>
        <v>7.9201388888888898E-4</v>
      </c>
    </row>
    <row r="108" spans="1:10" x14ac:dyDescent="0.25">
      <c r="A108" s="9">
        <v>105</v>
      </c>
      <c r="B108" s="9">
        <v>62</v>
      </c>
      <c r="C108" s="10" t="s">
        <v>168</v>
      </c>
      <c r="D108" s="10" t="s">
        <v>122</v>
      </c>
      <c r="E108" s="9">
        <v>9</v>
      </c>
      <c r="F108" s="9" t="s">
        <v>37</v>
      </c>
      <c r="G108" s="9">
        <v>1962</v>
      </c>
      <c r="H108" s="11">
        <v>7.9317129629629627E-4</v>
      </c>
      <c r="I108" s="11"/>
      <c r="J108" s="12">
        <f>IF(I108="",H108,IF(H108&lt;I108,H108,I108))</f>
        <v>7.9317129629629627E-4</v>
      </c>
    </row>
    <row r="109" spans="1:10" x14ac:dyDescent="0.25">
      <c r="A109" s="13">
        <v>106</v>
      </c>
      <c r="B109" s="13">
        <v>117</v>
      </c>
      <c r="C109" s="14" t="s">
        <v>169</v>
      </c>
      <c r="D109" s="14" t="s">
        <v>170</v>
      </c>
      <c r="E109" s="13">
        <v>3</v>
      </c>
      <c r="F109" s="13" t="s">
        <v>136</v>
      </c>
      <c r="G109" s="13">
        <v>1965</v>
      </c>
      <c r="H109" s="15">
        <v>8.2152777777777779E-4</v>
      </c>
      <c r="I109" s="15">
        <v>8.0266203703703706E-4</v>
      </c>
      <c r="J109" s="16">
        <f>IF(I109="",H109,IF(H109&lt;I109,H109,I109))</f>
        <v>8.0266203703703706E-4</v>
      </c>
    </row>
    <row r="110" spans="1:10" x14ac:dyDescent="0.25">
      <c r="A110" s="9">
        <v>107</v>
      </c>
      <c r="B110" s="9">
        <v>87</v>
      </c>
      <c r="C110" s="10" t="s">
        <v>171</v>
      </c>
      <c r="D110" s="10"/>
      <c r="E110" s="9">
        <v>5</v>
      </c>
      <c r="F110" s="9" t="s">
        <v>148</v>
      </c>
      <c r="G110" s="9">
        <v>2012</v>
      </c>
      <c r="H110" s="11">
        <v>8.6365740740740749E-4</v>
      </c>
      <c r="I110" s="11">
        <v>8.3194444444444451E-4</v>
      </c>
      <c r="J110" s="12">
        <f>IF(I110="",H110,IF(H110&lt;I110,H110,I110))</f>
        <v>8.3194444444444451E-4</v>
      </c>
    </row>
    <row r="111" spans="1:10" x14ac:dyDescent="0.25">
      <c r="A111" s="13">
        <v>108</v>
      </c>
      <c r="B111" s="13">
        <v>80</v>
      </c>
      <c r="C111" s="14" t="s">
        <v>172</v>
      </c>
      <c r="D111" s="14" t="s">
        <v>24</v>
      </c>
      <c r="E111" s="13">
        <v>6</v>
      </c>
      <c r="F111" s="13" t="s">
        <v>148</v>
      </c>
      <c r="G111" s="13">
        <v>2014</v>
      </c>
      <c r="H111" s="15">
        <v>8.9872685185185183E-4</v>
      </c>
      <c r="I111" s="15">
        <v>8.8171296296296305E-4</v>
      </c>
      <c r="J111" s="16">
        <f>IF(I111="",H111,IF(H111&lt;I111,H111,I111))</f>
        <v>8.8171296296296305E-4</v>
      </c>
    </row>
    <row r="112" spans="1:10" x14ac:dyDescent="0.25">
      <c r="A112" s="9">
        <v>109</v>
      </c>
      <c r="B112" s="9">
        <v>83</v>
      </c>
      <c r="C112" s="10" t="s">
        <v>173</v>
      </c>
      <c r="D112" s="10" t="s">
        <v>31</v>
      </c>
      <c r="E112" s="9">
        <v>7</v>
      </c>
      <c r="F112" s="9" t="s">
        <v>148</v>
      </c>
      <c r="G112" s="9">
        <v>2014</v>
      </c>
      <c r="H112" s="11">
        <v>9.9976851851851854E-4</v>
      </c>
      <c r="I112" s="11">
        <v>9.0937499999999992E-4</v>
      </c>
      <c r="J112" s="12">
        <f>IF(I112="",H112,IF(H112&lt;I112,H112,I112))</f>
        <v>9.0937499999999992E-4</v>
      </c>
    </row>
    <row r="113" spans="1:10" x14ac:dyDescent="0.25">
      <c r="A113" s="13">
        <v>110</v>
      </c>
      <c r="B113" s="13">
        <v>138</v>
      </c>
      <c r="C113" s="14" t="s">
        <v>174</v>
      </c>
      <c r="D113" s="14" t="s">
        <v>26</v>
      </c>
      <c r="E113" s="13">
        <v>8</v>
      </c>
      <c r="F113" s="13" t="s">
        <v>115</v>
      </c>
      <c r="G113" s="13">
        <v>2011</v>
      </c>
      <c r="H113" s="15">
        <v>9.2754629629629621E-4</v>
      </c>
      <c r="I113" s="15"/>
      <c r="J113" s="16">
        <f>IF(I113="",H113,IF(H113&lt;I113,H113,I113))</f>
        <v>9.2754629629629621E-4</v>
      </c>
    </row>
    <row r="114" spans="1:10" x14ac:dyDescent="0.25">
      <c r="A114" s="9">
        <v>111</v>
      </c>
      <c r="B114" s="9">
        <v>61</v>
      </c>
      <c r="C114" s="10" t="s">
        <v>175</v>
      </c>
      <c r="D114" s="10" t="s">
        <v>16</v>
      </c>
      <c r="E114" s="9">
        <v>8</v>
      </c>
      <c r="F114" s="9" t="s">
        <v>148</v>
      </c>
      <c r="G114" s="9">
        <v>2014</v>
      </c>
      <c r="H114" s="11">
        <v>9.8912037037037024E-4</v>
      </c>
      <c r="I114" s="11">
        <v>1.0189814814814816E-3</v>
      </c>
      <c r="J114" s="12">
        <f>IF(I114="",H114,IF(H114&lt;I114,H114,I114))</f>
        <v>9.8912037037037024E-4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C3" sqref="C3"/>
    </sheetView>
  </sheetViews>
  <sheetFormatPr defaultRowHeight="15" x14ac:dyDescent="0.25"/>
  <cols>
    <col min="1" max="1" width="4.42578125" style="1" customWidth="1"/>
    <col min="2" max="2" width="5" style="1" customWidth="1"/>
    <col min="3" max="3" width="18" customWidth="1"/>
    <col min="4" max="4" width="22.5703125" customWidth="1"/>
    <col min="5" max="5" width="5.85546875" style="1" customWidth="1"/>
    <col min="6" max="6" width="8.42578125" style="1" customWidth="1"/>
    <col min="7" max="7" width="6.7109375" style="1" customWidth="1"/>
    <col min="8" max="8" width="8.42578125" style="5" customWidth="1"/>
    <col min="9" max="9" width="10.140625" style="5" customWidth="1"/>
  </cols>
  <sheetData>
    <row r="1" spans="1:10" ht="23.25" x14ac:dyDescent="0.35">
      <c r="A1" s="1" t="s">
        <v>0</v>
      </c>
      <c r="C1" s="2" t="s">
        <v>1</v>
      </c>
      <c r="H1" s="3"/>
      <c r="I1" s="3"/>
    </row>
    <row r="2" spans="1:10" ht="18.75" x14ac:dyDescent="0.3">
      <c r="C2" s="4" t="s">
        <v>178</v>
      </c>
      <c r="H2" s="7" t="s">
        <v>176</v>
      </c>
      <c r="I2" s="6" t="s">
        <v>3</v>
      </c>
    </row>
    <row r="3" spans="1:10" x14ac:dyDescent="0.25">
      <c r="A3" s="7" t="s">
        <v>4</v>
      </c>
      <c r="B3" s="7" t="s">
        <v>5</v>
      </c>
      <c r="C3" s="8" t="s">
        <v>6</v>
      </c>
      <c r="D3" s="8" t="s">
        <v>7</v>
      </c>
      <c r="E3" s="7" t="s">
        <v>4</v>
      </c>
      <c r="F3" s="7" t="s">
        <v>8</v>
      </c>
      <c r="G3" s="7" t="s">
        <v>9</v>
      </c>
      <c r="H3" s="7" t="s">
        <v>177</v>
      </c>
      <c r="I3" s="6" t="s">
        <v>10</v>
      </c>
      <c r="J3" s="7" t="s">
        <v>11</v>
      </c>
    </row>
    <row r="4" spans="1:10" x14ac:dyDescent="0.25">
      <c r="A4" s="9">
        <v>1</v>
      </c>
      <c r="B4" s="9">
        <v>3</v>
      </c>
      <c r="C4" s="10" t="s">
        <v>12</v>
      </c>
      <c r="D4" s="10" t="s">
        <v>13</v>
      </c>
      <c r="E4" s="9">
        <v>1</v>
      </c>
      <c r="F4" s="9" t="s">
        <v>14</v>
      </c>
      <c r="G4" s="9">
        <v>2002</v>
      </c>
      <c r="H4" s="11">
        <v>4.9085648148148144E-4</v>
      </c>
      <c r="I4" s="11">
        <v>5.1770833333333324E-4</v>
      </c>
      <c r="J4" s="12">
        <f>IF(I4="",H4,IF(H4&lt;I4,H4,I4))</f>
        <v>4.9085648148148144E-4</v>
      </c>
    </row>
    <row r="5" spans="1:10" x14ac:dyDescent="0.25">
      <c r="A5" s="13">
        <v>2</v>
      </c>
      <c r="B5" s="13">
        <v>4</v>
      </c>
      <c r="C5" s="14" t="s">
        <v>15</v>
      </c>
      <c r="D5" s="14" t="s">
        <v>16</v>
      </c>
      <c r="E5" s="13">
        <v>1</v>
      </c>
      <c r="F5" s="13" t="s">
        <v>17</v>
      </c>
      <c r="G5" s="13">
        <v>2004</v>
      </c>
      <c r="H5" s="15">
        <v>5.0381944444444443E-4</v>
      </c>
      <c r="I5" s="15">
        <v>5.193287037037036E-4</v>
      </c>
      <c r="J5" s="16">
        <f>IF(I5="",H5,IF(H5&lt;I5,H5,I5))</f>
        <v>5.0381944444444443E-4</v>
      </c>
    </row>
    <row r="6" spans="1:10" x14ac:dyDescent="0.25">
      <c r="A6" s="9">
        <v>3</v>
      </c>
      <c r="B6" s="9">
        <v>6</v>
      </c>
      <c r="C6" s="10" t="s">
        <v>18</v>
      </c>
      <c r="D6" s="10" t="s">
        <v>19</v>
      </c>
      <c r="E6" s="9">
        <v>2</v>
      </c>
      <c r="F6" s="9" t="s">
        <v>14</v>
      </c>
      <c r="G6" s="9">
        <v>1990</v>
      </c>
      <c r="H6" s="11">
        <v>5.170138888888889E-4</v>
      </c>
      <c r="I6" s="11">
        <v>5.1863425925925927E-4</v>
      </c>
      <c r="J6" s="12">
        <f>IF(I6="",H6,IF(H6&lt;I6,H6,I6))</f>
        <v>5.170138888888889E-4</v>
      </c>
    </row>
    <row r="7" spans="1:10" x14ac:dyDescent="0.25">
      <c r="A7" s="13">
        <v>4</v>
      </c>
      <c r="B7" s="13">
        <v>2</v>
      </c>
      <c r="C7" s="14" t="s">
        <v>20</v>
      </c>
      <c r="D7" s="14" t="s">
        <v>21</v>
      </c>
      <c r="E7" s="13">
        <v>3</v>
      </c>
      <c r="F7" s="13" t="s">
        <v>14</v>
      </c>
      <c r="G7" s="13">
        <v>1982</v>
      </c>
      <c r="H7" s="15">
        <v>5.3564814814814816E-4</v>
      </c>
      <c r="I7" s="15">
        <v>5.2592592592592589E-4</v>
      </c>
      <c r="J7" s="16">
        <f>IF(I7="",H7,IF(H7&lt;I7,H7,I7))</f>
        <v>5.2592592592592589E-4</v>
      </c>
    </row>
    <row r="8" spans="1:10" x14ac:dyDescent="0.25">
      <c r="A8" s="9">
        <v>5</v>
      </c>
      <c r="B8" s="9">
        <v>1</v>
      </c>
      <c r="C8" s="10" t="s">
        <v>22</v>
      </c>
      <c r="D8" s="10" t="s">
        <v>19</v>
      </c>
      <c r="E8" s="9">
        <v>4</v>
      </c>
      <c r="F8" s="9" t="s">
        <v>14</v>
      </c>
      <c r="G8" s="9">
        <v>1989</v>
      </c>
      <c r="H8" s="11">
        <v>5.3206018518518522E-4</v>
      </c>
      <c r="I8" s="11">
        <v>5.3368055555555558E-4</v>
      </c>
      <c r="J8" s="12">
        <f>IF(I8="",H8,IF(H8&lt;I8,H8,I8))</f>
        <v>5.3206018518518522E-4</v>
      </c>
    </row>
    <row r="9" spans="1:10" x14ac:dyDescent="0.25">
      <c r="A9" s="13">
        <v>6</v>
      </c>
      <c r="B9" s="13">
        <v>28</v>
      </c>
      <c r="C9" s="14" t="s">
        <v>23</v>
      </c>
      <c r="D9" s="14" t="s">
        <v>24</v>
      </c>
      <c r="E9" s="13">
        <v>5</v>
      </c>
      <c r="F9" s="13" t="s">
        <v>14</v>
      </c>
      <c r="G9" s="13">
        <v>1982</v>
      </c>
      <c r="H9" s="15">
        <v>5.4351851851851859E-4</v>
      </c>
      <c r="I9" s="15">
        <v>5.3275462962962966E-4</v>
      </c>
      <c r="J9" s="16">
        <f>IF(I9="",H9,IF(H9&lt;I9,H9,I9))</f>
        <v>5.3275462962962966E-4</v>
      </c>
    </row>
    <row r="10" spans="1:10" x14ac:dyDescent="0.25">
      <c r="A10" s="9">
        <v>7</v>
      </c>
      <c r="B10" s="9">
        <v>11</v>
      </c>
      <c r="C10" s="10" t="s">
        <v>25</v>
      </c>
      <c r="D10" s="10" t="s">
        <v>26</v>
      </c>
      <c r="E10" s="9">
        <v>1</v>
      </c>
      <c r="F10" s="9" t="s">
        <v>27</v>
      </c>
      <c r="G10" s="9">
        <v>1975</v>
      </c>
      <c r="H10" s="11">
        <v>5.4444444444444451E-4</v>
      </c>
      <c r="I10" s="11">
        <v>5.3437500000000002E-4</v>
      </c>
      <c r="J10" s="12">
        <f>IF(I10="",H10,IF(H10&lt;I10,H10,I10))</f>
        <v>5.3437500000000002E-4</v>
      </c>
    </row>
    <row r="11" spans="1:10" x14ac:dyDescent="0.25">
      <c r="A11" s="13">
        <v>8</v>
      </c>
      <c r="B11" s="13">
        <v>5</v>
      </c>
      <c r="C11" s="14" t="s">
        <v>28</v>
      </c>
      <c r="D11" s="14" t="s">
        <v>29</v>
      </c>
      <c r="E11" s="13">
        <v>6</v>
      </c>
      <c r="F11" s="13" t="s">
        <v>14</v>
      </c>
      <c r="G11" s="13">
        <v>1992</v>
      </c>
      <c r="H11" s="15">
        <v>5.3773148148148148E-4</v>
      </c>
      <c r="I11" s="15">
        <v>5.4953703703703707E-4</v>
      </c>
      <c r="J11" s="16">
        <f>IF(I11="",H11,IF(H11&lt;I11,H11,I11))</f>
        <v>5.3773148148148148E-4</v>
      </c>
    </row>
    <row r="12" spans="1:10" x14ac:dyDescent="0.25">
      <c r="A12" s="9">
        <v>9</v>
      </c>
      <c r="B12" s="9">
        <v>9</v>
      </c>
      <c r="C12" s="10" t="s">
        <v>30</v>
      </c>
      <c r="D12" s="10" t="s">
        <v>31</v>
      </c>
      <c r="E12" s="9">
        <v>2</v>
      </c>
      <c r="F12" s="9" t="s">
        <v>27</v>
      </c>
      <c r="G12" s="9">
        <v>1981</v>
      </c>
      <c r="H12" s="11">
        <v>5.4814814814814819E-4</v>
      </c>
      <c r="I12" s="11">
        <v>5.4571759259259254E-4</v>
      </c>
      <c r="J12" s="12">
        <f>IF(I12="",H12,IF(H12&lt;I12,H12,I12))</f>
        <v>5.4571759259259254E-4</v>
      </c>
    </row>
    <row r="13" spans="1:10" x14ac:dyDescent="0.25">
      <c r="A13" s="13">
        <v>10</v>
      </c>
      <c r="B13" s="13">
        <v>43</v>
      </c>
      <c r="C13" s="14" t="s">
        <v>32</v>
      </c>
      <c r="D13" s="14" t="s">
        <v>33</v>
      </c>
      <c r="E13" s="13">
        <v>2</v>
      </c>
      <c r="F13" s="13" t="s">
        <v>17</v>
      </c>
      <c r="G13" s="13">
        <v>2004</v>
      </c>
      <c r="H13" s="15">
        <v>5.4872685185185178E-4</v>
      </c>
      <c r="I13" s="15">
        <v>5.5543981481481492E-4</v>
      </c>
      <c r="J13" s="16">
        <f>IF(I13="",H13,IF(H13&lt;I13,H13,I13))</f>
        <v>5.4872685185185178E-4</v>
      </c>
    </row>
    <row r="14" spans="1:10" x14ac:dyDescent="0.25">
      <c r="A14" s="9">
        <v>11</v>
      </c>
      <c r="B14" s="9">
        <v>13</v>
      </c>
      <c r="C14" s="10" t="s">
        <v>34</v>
      </c>
      <c r="D14" s="10" t="s">
        <v>16</v>
      </c>
      <c r="E14" s="9">
        <v>3</v>
      </c>
      <c r="F14" s="9" t="s">
        <v>17</v>
      </c>
      <c r="G14" s="9">
        <v>2004</v>
      </c>
      <c r="H14" s="11">
        <v>5.5057870370370373E-4</v>
      </c>
      <c r="I14" s="11">
        <v>5.4918981481481485E-4</v>
      </c>
      <c r="J14" s="12">
        <f>IF(I14="",H14,IF(H14&lt;I14,H14,I14))</f>
        <v>5.4918981481481485E-4</v>
      </c>
    </row>
    <row r="15" spans="1:10" x14ac:dyDescent="0.25">
      <c r="A15" s="13">
        <v>12</v>
      </c>
      <c r="B15" s="13">
        <v>22</v>
      </c>
      <c r="C15" s="14" t="s">
        <v>35</v>
      </c>
      <c r="D15" s="14" t="s">
        <v>36</v>
      </c>
      <c r="E15" s="13">
        <v>1</v>
      </c>
      <c r="F15" s="13" t="s">
        <v>37</v>
      </c>
      <c r="G15" s="13">
        <v>1969</v>
      </c>
      <c r="H15" s="15">
        <v>5.4930555555555559E-4</v>
      </c>
      <c r="I15" s="15">
        <v>5.5370370370370371E-4</v>
      </c>
      <c r="J15" s="16">
        <f>IF(I15="",H15,IF(H15&lt;I15,H15,I15))</f>
        <v>5.4930555555555559E-4</v>
      </c>
    </row>
    <row r="16" spans="1:10" x14ac:dyDescent="0.25">
      <c r="A16" s="9">
        <v>13</v>
      </c>
      <c r="B16" s="9">
        <v>35</v>
      </c>
      <c r="C16" s="10" t="s">
        <v>38</v>
      </c>
      <c r="D16" s="10" t="s">
        <v>21</v>
      </c>
      <c r="E16" s="9">
        <v>3</v>
      </c>
      <c r="F16" s="9" t="s">
        <v>27</v>
      </c>
      <c r="G16" s="9">
        <v>1976</v>
      </c>
      <c r="H16" s="11">
        <v>5.6250000000000007E-4</v>
      </c>
      <c r="I16" s="11">
        <v>5.496527777777777E-4</v>
      </c>
      <c r="J16" s="12">
        <f>IF(I16="",H16,IF(H16&lt;I16,H16,I16))</f>
        <v>5.496527777777777E-4</v>
      </c>
    </row>
    <row r="17" spans="1:10" x14ac:dyDescent="0.25">
      <c r="A17" s="13">
        <v>14</v>
      </c>
      <c r="B17" s="13">
        <v>16</v>
      </c>
      <c r="C17" s="14" t="s">
        <v>39</v>
      </c>
      <c r="D17" s="14" t="s">
        <v>40</v>
      </c>
      <c r="E17" s="13">
        <v>7</v>
      </c>
      <c r="F17" s="13" t="s">
        <v>14</v>
      </c>
      <c r="G17" s="13">
        <v>1987</v>
      </c>
      <c r="H17" s="15">
        <v>5.5011574074074077E-4</v>
      </c>
      <c r="I17" s="15">
        <v>5.6689814814814808E-4</v>
      </c>
      <c r="J17" s="16">
        <f>IF(I17="",H17,IF(H17&lt;I17,H17,I17))</f>
        <v>5.5011574074074077E-4</v>
      </c>
    </row>
    <row r="18" spans="1:10" x14ac:dyDescent="0.25">
      <c r="A18" s="9">
        <v>15</v>
      </c>
      <c r="B18" s="9">
        <v>66</v>
      </c>
      <c r="C18" s="10" t="s">
        <v>41</v>
      </c>
      <c r="D18" s="10" t="s">
        <v>42</v>
      </c>
      <c r="E18" s="9">
        <v>4</v>
      </c>
      <c r="F18" s="9" t="s">
        <v>27</v>
      </c>
      <c r="G18" s="9">
        <v>1974</v>
      </c>
      <c r="H18" s="11">
        <v>5.7974537037037044E-4</v>
      </c>
      <c r="I18" s="11">
        <v>5.5231481481481483E-4</v>
      </c>
      <c r="J18" s="12">
        <f>IF(I18="",H18,IF(H18&lt;I18,H18,I18))</f>
        <v>5.5231481481481483E-4</v>
      </c>
    </row>
    <row r="19" spans="1:10" x14ac:dyDescent="0.25">
      <c r="A19" s="13">
        <v>16</v>
      </c>
      <c r="B19" s="13">
        <v>31</v>
      </c>
      <c r="C19" s="14" t="s">
        <v>43</v>
      </c>
      <c r="D19" s="14" t="s">
        <v>21</v>
      </c>
      <c r="E19" s="13">
        <v>5</v>
      </c>
      <c r="F19" s="13" t="s">
        <v>27</v>
      </c>
      <c r="G19" s="13">
        <v>1980</v>
      </c>
      <c r="H19" s="15">
        <v>5.5486111111111111E-4</v>
      </c>
      <c r="I19" s="15">
        <v>5.5706018518518518E-4</v>
      </c>
      <c r="J19" s="16">
        <f>IF(I19="",H19,IF(H19&lt;I19,H19,I19))</f>
        <v>5.5486111111111111E-4</v>
      </c>
    </row>
    <row r="20" spans="1:10" x14ac:dyDescent="0.25">
      <c r="A20" s="9">
        <v>17</v>
      </c>
      <c r="B20" s="9">
        <v>18</v>
      </c>
      <c r="C20" s="10" t="s">
        <v>44</v>
      </c>
      <c r="D20" s="10" t="s">
        <v>29</v>
      </c>
      <c r="E20" s="9">
        <v>4</v>
      </c>
      <c r="F20" s="9" t="s">
        <v>17</v>
      </c>
      <c r="G20" s="9">
        <v>2004</v>
      </c>
      <c r="H20" s="11">
        <v>5.6469907407407413E-4</v>
      </c>
      <c r="I20" s="11">
        <v>5.631944444444444E-4</v>
      </c>
      <c r="J20" s="12">
        <f>IF(I20="",H20,IF(H20&lt;I20,H20,I20))</f>
        <v>5.631944444444444E-4</v>
      </c>
    </row>
    <row r="21" spans="1:10" x14ac:dyDescent="0.25">
      <c r="A21" s="13">
        <v>18</v>
      </c>
      <c r="B21" s="13">
        <v>68</v>
      </c>
      <c r="C21" s="14" t="s">
        <v>45</v>
      </c>
      <c r="D21" s="14" t="s">
        <v>29</v>
      </c>
      <c r="E21" s="13">
        <v>8</v>
      </c>
      <c r="F21" s="13" t="s">
        <v>14</v>
      </c>
      <c r="G21" s="13">
        <v>1991</v>
      </c>
      <c r="H21" s="15">
        <v>5.6342592592592588E-4</v>
      </c>
      <c r="I21" s="15">
        <v>5.6863425925925929E-4</v>
      </c>
      <c r="J21" s="16">
        <f>IF(I21="",H21,IF(H21&lt;I21,H21,I21))</f>
        <v>5.6342592592592588E-4</v>
      </c>
    </row>
    <row r="22" spans="1:10" x14ac:dyDescent="0.25">
      <c r="A22" s="9">
        <v>19</v>
      </c>
      <c r="B22" s="9">
        <v>21</v>
      </c>
      <c r="C22" s="10" t="s">
        <v>46</v>
      </c>
      <c r="D22" s="10" t="s">
        <v>16</v>
      </c>
      <c r="E22" s="9">
        <v>6</v>
      </c>
      <c r="F22" s="9" t="s">
        <v>27</v>
      </c>
      <c r="G22" s="9">
        <v>1972</v>
      </c>
      <c r="H22" s="11">
        <v>5.6354166666666673E-4</v>
      </c>
      <c r="I22" s="11">
        <v>5.7708333333333331E-4</v>
      </c>
      <c r="J22" s="12">
        <f>IF(I22="",H22,IF(H22&lt;I22,H22,I22))</f>
        <v>5.6354166666666673E-4</v>
      </c>
    </row>
    <row r="23" spans="1:10" x14ac:dyDescent="0.25">
      <c r="A23" s="13">
        <v>20</v>
      </c>
      <c r="B23" s="13">
        <v>40</v>
      </c>
      <c r="C23" s="14" t="s">
        <v>47</v>
      </c>
      <c r="D23" s="14" t="s">
        <v>48</v>
      </c>
      <c r="E23" s="13">
        <v>5</v>
      </c>
      <c r="F23" s="13" t="s">
        <v>17</v>
      </c>
      <c r="G23" s="13">
        <v>2005</v>
      </c>
      <c r="H23" s="15">
        <v>5.6620370370370375E-4</v>
      </c>
      <c r="I23" s="15"/>
      <c r="J23" s="16">
        <f>IF(I23="",H23,IF(H23&lt;I23,H23,I23))</f>
        <v>5.6620370370370375E-4</v>
      </c>
    </row>
    <row r="24" spans="1:10" x14ac:dyDescent="0.25">
      <c r="A24" s="9">
        <v>21</v>
      </c>
      <c r="B24" s="9">
        <v>49</v>
      </c>
      <c r="C24" s="10" t="s">
        <v>49</v>
      </c>
      <c r="D24" s="10" t="s">
        <v>50</v>
      </c>
      <c r="E24" s="9">
        <v>1</v>
      </c>
      <c r="F24" s="9" t="s">
        <v>51</v>
      </c>
      <c r="G24" s="9">
        <v>2006</v>
      </c>
      <c r="H24" s="11">
        <v>5.6620370370370375E-4</v>
      </c>
      <c r="I24" s="11">
        <v>5.7291666666666667E-4</v>
      </c>
      <c r="J24" s="12">
        <f>IF(I24="",H24,IF(H24&lt;I24,H24,I24))</f>
        <v>5.6620370370370375E-4</v>
      </c>
    </row>
    <row r="25" spans="1:10" x14ac:dyDescent="0.25">
      <c r="A25" s="13">
        <v>22</v>
      </c>
      <c r="B25" s="13">
        <v>160</v>
      </c>
      <c r="C25" s="14" t="s">
        <v>52</v>
      </c>
      <c r="D25" s="14" t="s">
        <v>53</v>
      </c>
      <c r="E25" s="13">
        <v>2</v>
      </c>
      <c r="F25" s="13" t="s">
        <v>37</v>
      </c>
      <c r="G25" s="13">
        <v>1969</v>
      </c>
      <c r="H25" s="15">
        <v>5.7662037037037046E-4</v>
      </c>
      <c r="I25" s="15">
        <v>5.6643518518518512E-4</v>
      </c>
      <c r="J25" s="16">
        <f>IF(I25="",H25,IF(H25&lt;I25,H25,I25))</f>
        <v>5.6643518518518512E-4</v>
      </c>
    </row>
    <row r="26" spans="1:10" x14ac:dyDescent="0.25">
      <c r="A26" s="9">
        <v>23</v>
      </c>
      <c r="B26" s="9">
        <v>69</v>
      </c>
      <c r="C26" s="10" t="s">
        <v>54</v>
      </c>
      <c r="D26" s="10" t="s">
        <v>24</v>
      </c>
      <c r="E26" s="9">
        <v>9</v>
      </c>
      <c r="F26" s="9" t="s">
        <v>14</v>
      </c>
      <c r="G26" s="9">
        <v>1982</v>
      </c>
      <c r="H26" s="11">
        <v>5.6747685185185189E-4</v>
      </c>
      <c r="I26" s="11"/>
      <c r="J26" s="12">
        <f>IF(I26="",H26,IF(H26&lt;I26,H26,I26))</f>
        <v>5.6747685185185189E-4</v>
      </c>
    </row>
    <row r="27" spans="1:10" x14ac:dyDescent="0.25">
      <c r="A27" s="13">
        <v>24</v>
      </c>
      <c r="B27" s="13">
        <v>155</v>
      </c>
      <c r="C27" s="14" t="s">
        <v>55</v>
      </c>
      <c r="D27" s="14" t="s">
        <v>56</v>
      </c>
      <c r="E27" s="13">
        <v>3</v>
      </c>
      <c r="F27" s="13" t="s">
        <v>37</v>
      </c>
      <c r="G27" s="13">
        <v>1969</v>
      </c>
      <c r="H27" s="15">
        <v>5.6770833333333337E-4</v>
      </c>
      <c r="I27" s="15">
        <v>5.7280092592592593E-4</v>
      </c>
      <c r="J27" s="16">
        <f>IF(I27="",H27,IF(H27&lt;I27,H27,I27))</f>
        <v>5.6770833333333337E-4</v>
      </c>
    </row>
    <row r="28" spans="1:10" x14ac:dyDescent="0.25">
      <c r="A28" s="9">
        <v>25</v>
      </c>
      <c r="B28" s="9">
        <v>19</v>
      </c>
      <c r="C28" s="10" t="s">
        <v>60</v>
      </c>
      <c r="D28" s="10" t="s">
        <v>61</v>
      </c>
      <c r="E28" s="9">
        <v>7</v>
      </c>
      <c r="F28" s="9" t="s">
        <v>27</v>
      </c>
      <c r="G28" s="9">
        <v>1980</v>
      </c>
      <c r="H28" s="11">
        <v>5.7210648148148149E-4</v>
      </c>
      <c r="I28" s="11">
        <v>5.8842592592592594E-4</v>
      </c>
      <c r="J28" s="12">
        <f>IF(I28="",H28,IF(H28&lt;I28,H28,I28))</f>
        <v>5.7210648148148149E-4</v>
      </c>
    </row>
    <row r="29" spans="1:10" x14ac:dyDescent="0.25">
      <c r="A29" s="13">
        <v>26</v>
      </c>
      <c r="B29" s="13">
        <v>8</v>
      </c>
      <c r="C29" s="14" t="s">
        <v>62</v>
      </c>
      <c r="D29" s="14" t="s">
        <v>63</v>
      </c>
      <c r="E29" s="13">
        <v>4</v>
      </c>
      <c r="F29" s="13" t="s">
        <v>37</v>
      </c>
      <c r="G29" s="13">
        <v>1968</v>
      </c>
      <c r="H29" s="15">
        <v>5.7430555555555555E-4</v>
      </c>
      <c r="I29" s="15">
        <v>5.7847222222222219E-4</v>
      </c>
      <c r="J29" s="16">
        <f>IF(I29="",H29,IF(H29&lt;I29,H29,I29))</f>
        <v>5.7430555555555555E-4</v>
      </c>
    </row>
    <row r="30" spans="1:10" x14ac:dyDescent="0.25">
      <c r="A30" s="9">
        <v>27</v>
      </c>
      <c r="B30" s="9">
        <v>7</v>
      </c>
      <c r="C30" s="10" t="s">
        <v>64</v>
      </c>
      <c r="D30" s="10" t="s">
        <v>61</v>
      </c>
      <c r="E30" s="9">
        <v>8</v>
      </c>
      <c r="F30" s="9" t="s">
        <v>27</v>
      </c>
      <c r="G30" s="9">
        <v>1973</v>
      </c>
      <c r="H30" s="11">
        <v>5.773148148148149E-4</v>
      </c>
      <c r="I30" s="11">
        <v>5.7499999999999999E-4</v>
      </c>
      <c r="J30" s="12">
        <f>IF(I30="",H30,IF(H30&lt;I30,H30,I30))</f>
        <v>5.7499999999999999E-4</v>
      </c>
    </row>
    <row r="31" spans="1:10" x14ac:dyDescent="0.25">
      <c r="A31" s="13">
        <v>28</v>
      </c>
      <c r="B31" s="13">
        <v>17</v>
      </c>
      <c r="C31" s="14" t="s">
        <v>65</v>
      </c>
      <c r="D31" s="14" t="s">
        <v>29</v>
      </c>
      <c r="E31" s="13">
        <v>10</v>
      </c>
      <c r="F31" s="13" t="s">
        <v>14</v>
      </c>
      <c r="G31" s="13">
        <v>1985</v>
      </c>
      <c r="H31" s="15">
        <v>5.7708333333333331E-4</v>
      </c>
      <c r="I31" s="15"/>
      <c r="J31" s="16">
        <f>IF(I31="",H31,IF(H31&lt;I31,H31,I31))</f>
        <v>5.7708333333333331E-4</v>
      </c>
    </row>
    <row r="32" spans="1:10" x14ac:dyDescent="0.25">
      <c r="A32" s="9">
        <v>29</v>
      </c>
      <c r="B32" s="9">
        <v>53</v>
      </c>
      <c r="C32" s="10" t="s">
        <v>66</v>
      </c>
      <c r="D32" s="10" t="s">
        <v>16</v>
      </c>
      <c r="E32" s="9">
        <v>2</v>
      </c>
      <c r="F32" s="9" t="s">
        <v>51</v>
      </c>
      <c r="G32" s="9">
        <v>2008</v>
      </c>
      <c r="H32" s="11">
        <v>5.7719907407407405E-4</v>
      </c>
      <c r="I32" s="11">
        <v>5.8784722222222224E-4</v>
      </c>
      <c r="J32" s="12">
        <f>IF(I32="",H32,IF(H32&lt;I32,H32,I32))</f>
        <v>5.7719907407407405E-4</v>
      </c>
    </row>
    <row r="33" spans="1:10" x14ac:dyDescent="0.25">
      <c r="A33" s="13">
        <v>30</v>
      </c>
      <c r="B33" s="13">
        <v>47</v>
      </c>
      <c r="C33" s="14" t="s">
        <v>67</v>
      </c>
      <c r="D33" s="14" t="s">
        <v>16</v>
      </c>
      <c r="E33" s="13">
        <v>3</v>
      </c>
      <c r="F33" s="13" t="s">
        <v>51</v>
      </c>
      <c r="G33" s="13">
        <v>2006</v>
      </c>
      <c r="H33" s="15">
        <v>5.7789351851851849E-4</v>
      </c>
      <c r="I33" s="15">
        <v>5.8865740740740742E-4</v>
      </c>
      <c r="J33" s="16">
        <f>IF(I33="",H33,IF(H33&lt;I33,H33,I33))</f>
        <v>5.7789351851851849E-4</v>
      </c>
    </row>
    <row r="34" spans="1:10" x14ac:dyDescent="0.25">
      <c r="A34" s="9">
        <v>31</v>
      </c>
      <c r="B34" s="9">
        <v>38</v>
      </c>
      <c r="C34" s="10" t="s">
        <v>68</v>
      </c>
      <c r="D34" s="10" t="s">
        <v>50</v>
      </c>
      <c r="E34" s="9">
        <v>6</v>
      </c>
      <c r="F34" s="9" t="s">
        <v>17</v>
      </c>
      <c r="G34" s="9">
        <v>2003</v>
      </c>
      <c r="H34" s="11">
        <v>5.7812499999999997E-4</v>
      </c>
      <c r="I34" s="11"/>
      <c r="J34" s="12">
        <f>IF(I34="",H34,IF(H34&lt;I34,H34,I34))</f>
        <v>5.7812499999999997E-4</v>
      </c>
    </row>
    <row r="35" spans="1:10" x14ac:dyDescent="0.25">
      <c r="A35" s="13">
        <v>32</v>
      </c>
      <c r="B35" s="13">
        <v>10</v>
      </c>
      <c r="C35" s="14" t="s">
        <v>69</v>
      </c>
      <c r="D35" s="14" t="s">
        <v>70</v>
      </c>
      <c r="E35" s="13">
        <v>11</v>
      </c>
      <c r="F35" s="13" t="s">
        <v>14</v>
      </c>
      <c r="G35" s="13">
        <v>1982</v>
      </c>
      <c r="H35" s="15">
        <v>5.796296296296297E-4</v>
      </c>
      <c r="I35" s="15"/>
      <c r="J35" s="16">
        <f>IF(I35="",H35,IF(H35&lt;I35,H35,I35))</f>
        <v>5.796296296296297E-4</v>
      </c>
    </row>
    <row r="36" spans="1:10" x14ac:dyDescent="0.25">
      <c r="A36" s="9">
        <v>33</v>
      </c>
      <c r="B36" s="9">
        <v>48</v>
      </c>
      <c r="C36" s="10" t="s">
        <v>72</v>
      </c>
      <c r="D36" s="10" t="s">
        <v>16</v>
      </c>
      <c r="E36" s="9">
        <v>1</v>
      </c>
      <c r="F36" s="9" t="s">
        <v>73</v>
      </c>
      <c r="G36" s="9">
        <v>2009</v>
      </c>
      <c r="H36" s="11">
        <v>5.9641203703703701E-4</v>
      </c>
      <c r="I36" s="11">
        <v>5.8796296296296287E-4</v>
      </c>
      <c r="J36" s="12">
        <f>IF(I36="",H36,IF(H36&lt;I36,H36,I36))</f>
        <v>5.8796296296296287E-4</v>
      </c>
    </row>
    <row r="37" spans="1:10" x14ac:dyDescent="0.25">
      <c r="A37" s="13">
        <v>34</v>
      </c>
      <c r="B37" s="13">
        <v>23</v>
      </c>
      <c r="C37" s="14" t="s">
        <v>74</v>
      </c>
      <c r="D37" s="14" t="s">
        <v>75</v>
      </c>
      <c r="E37" s="13">
        <v>5</v>
      </c>
      <c r="F37" s="13" t="s">
        <v>37</v>
      </c>
      <c r="G37" s="13">
        <v>1970</v>
      </c>
      <c r="H37" s="15">
        <v>5.8877314814814816E-4</v>
      </c>
      <c r="I37" s="15">
        <v>6.105324074074074E-4</v>
      </c>
      <c r="J37" s="16">
        <f>IF(I37="",H37,IF(H37&lt;I37,H37,I37))</f>
        <v>5.8877314814814816E-4</v>
      </c>
    </row>
    <row r="38" spans="1:10" x14ac:dyDescent="0.25">
      <c r="A38" s="9">
        <v>35</v>
      </c>
      <c r="B38" s="9">
        <v>72</v>
      </c>
      <c r="C38" s="10" t="s">
        <v>78</v>
      </c>
      <c r="D38" s="10" t="s">
        <v>79</v>
      </c>
      <c r="E38" s="9">
        <v>4</v>
      </c>
      <c r="F38" s="9" t="s">
        <v>51</v>
      </c>
      <c r="G38" s="9">
        <v>2006</v>
      </c>
      <c r="H38" s="11">
        <v>5.9178240740740751E-4</v>
      </c>
      <c r="I38" s="11">
        <v>5.929398148148148E-4</v>
      </c>
      <c r="J38" s="12">
        <f>IF(I38="",H38,IF(H38&lt;I38,H38,I38))</f>
        <v>5.9178240740740751E-4</v>
      </c>
    </row>
    <row r="39" spans="1:10" x14ac:dyDescent="0.25">
      <c r="A39" s="13">
        <v>36</v>
      </c>
      <c r="B39" s="13">
        <v>153</v>
      </c>
      <c r="C39" s="14" t="s">
        <v>81</v>
      </c>
      <c r="D39" s="14" t="s">
        <v>24</v>
      </c>
      <c r="E39" s="13">
        <v>12</v>
      </c>
      <c r="F39" s="13" t="s">
        <v>14</v>
      </c>
      <c r="G39" s="13">
        <v>1982</v>
      </c>
      <c r="H39" s="15">
        <v>5.9386574074074083E-4</v>
      </c>
      <c r="I39" s="15"/>
      <c r="J39" s="16">
        <f>IF(I39="",H39,IF(H39&lt;I39,H39,I39))</f>
        <v>5.9386574074074083E-4</v>
      </c>
    </row>
    <row r="40" spans="1:10" x14ac:dyDescent="0.25">
      <c r="A40" s="9">
        <v>37</v>
      </c>
      <c r="B40" s="9">
        <v>26</v>
      </c>
      <c r="C40" s="10" t="s">
        <v>82</v>
      </c>
      <c r="D40" s="10" t="s">
        <v>83</v>
      </c>
      <c r="E40" s="9">
        <v>13</v>
      </c>
      <c r="F40" s="9" t="s">
        <v>14</v>
      </c>
      <c r="G40" s="9">
        <v>1993</v>
      </c>
      <c r="H40" s="11">
        <v>6.0092592592592598E-4</v>
      </c>
      <c r="I40" s="11"/>
      <c r="J40" s="12">
        <f>IF(I40="",H40,IF(H40&lt;I40,H40,I40))</f>
        <v>6.0092592592592598E-4</v>
      </c>
    </row>
    <row r="41" spans="1:10" x14ac:dyDescent="0.25">
      <c r="A41" s="13">
        <v>38</v>
      </c>
      <c r="B41" s="13">
        <v>30</v>
      </c>
      <c r="C41" s="14" t="s">
        <v>84</v>
      </c>
      <c r="D41" s="14" t="s">
        <v>85</v>
      </c>
      <c r="E41" s="13">
        <v>9</v>
      </c>
      <c r="F41" s="13" t="s">
        <v>27</v>
      </c>
      <c r="G41" s="13">
        <v>1973</v>
      </c>
      <c r="H41" s="15">
        <v>6.0104166666666672E-4</v>
      </c>
      <c r="I41" s="15"/>
      <c r="J41" s="16">
        <f>IF(I41="",H41,IF(H41&lt;I41,H41,I41))</f>
        <v>6.0104166666666672E-4</v>
      </c>
    </row>
    <row r="42" spans="1:10" x14ac:dyDescent="0.25">
      <c r="A42" s="9">
        <v>39</v>
      </c>
      <c r="B42" s="9">
        <v>161</v>
      </c>
      <c r="C42" s="10" t="s">
        <v>86</v>
      </c>
      <c r="D42" s="10" t="s">
        <v>53</v>
      </c>
      <c r="E42" s="9">
        <v>14</v>
      </c>
      <c r="F42" s="9" t="s">
        <v>14</v>
      </c>
      <c r="G42" s="9">
        <v>1983</v>
      </c>
      <c r="H42" s="11">
        <v>6.0578703703703706E-4</v>
      </c>
      <c r="I42" s="11"/>
      <c r="J42" s="12">
        <f>IF(I42="",H42,IF(H42&lt;I42,H42,I42))</f>
        <v>6.0578703703703706E-4</v>
      </c>
    </row>
    <row r="43" spans="1:10" x14ac:dyDescent="0.25">
      <c r="A43" s="13">
        <v>40</v>
      </c>
      <c r="B43" s="13">
        <v>41</v>
      </c>
      <c r="C43" s="14" t="s">
        <v>87</v>
      </c>
      <c r="D43" s="14" t="s">
        <v>61</v>
      </c>
      <c r="E43" s="13">
        <v>10</v>
      </c>
      <c r="F43" s="13" t="s">
        <v>27</v>
      </c>
      <c r="G43" s="13">
        <v>1975</v>
      </c>
      <c r="H43" s="15">
        <v>6.0729166666666668E-4</v>
      </c>
      <c r="I43" s="15"/>
      <c r="J43" s="16">
        <f>IF(I43="",H43,IF(H43&lt;I43,H43,I43))</f>
        <v>6.0729166666666668E-4</v>
      </c>
    </row>
    <row r="44" spans="1:10" x14ac:dyDescent="0.25">
      <c r="A44" s="9">
        <v>41</v>
      </c>
      <c r="B44" s="9">
        <v>37</v>
      </c>
      <c r="C44" s="10" t="s">
        <v>88</v>
      </c>
      <c r="D44" s="10"/>
      <c r="E44" s="9">
        <v>11</v>
      </c>
      <c r="F44" s="9" t="s">
        <v>27</v>
      </c>
      <c r="G44" s="9">
        <v>1979</v>
      </c>
      <c r="H44" s="11">
        <v>6.0925925925925926E-4</v>
      </c>
      <c r="I44" s="11"/>
      <c r="J44" s="12">
        <f>IF(I44="",H44,IF(H44&lt;I44,H44,I44))</f>
        <v>6.0925925925925926E-4</v>
      </c>
    </row>
    <row r="45" spans="1:10" x14ac:dyDescent="0.25">
      <c r="A45" s="13">
        <v>42</v>
      </c>
      <c r="B45" s="13">
        <v>46</v>
      </c>
      <c r="C45" s="14" t="s">
        <v>89</v>
      </c>
      <c r="D45" s="14" t="s">
        <v>83</v>
      </c>
      <c r="E45" s="13">
        <v>1</v>
      </c>
      <c r="F45" s="13" t="s">
        <v>90</v>
      </c>
      <c r="G45" s="13">
        <v>1958</v>
      </c>
      <c r="H45" s="15">
        <v>6.1504629629629637E-4</v>
      </c>
      <c r="I45" s="15">
        <v>6.0972222222222222E-4</v>
      </c>
      <c r="J45" s="16">
        <f>IF(I45="",H45,IF(H45&lt;I45,H45,I45))</f>
        <v>6.0972222222222222E-4</v>
      </c>
    </row>
    <row r="46" spans="1:10" x14ac:dyDescent="0.25">
      <c r="A46" s="9">
        <v>43</v>
      </c>
      <c r="B46" s="9">
        <v>29</v>
      </c>
      <c r="C46" s="10" t="s">
        <v>92</v>
      </c>
      <c r="D46" s="10" t="s">
        <v>50</v>
      </c>
      <c r="E46" s="9">
        <v>12</v>
      </c>
      <c r="F46" s="9" t="s">
        <v>27</v>
      </c>
      <c r="G46" s="9">
        <v>1976</v>
      </c>
      <c r="H46" s="11">
        <v>6.1249999999999998E-4</v>
      </c>
      <c r="I46" s="11"/>
      <c r="J46" s="12">
        <f>IF(I46="",H46,IF(H46&lt;I46,H46,I46))</f>
        <v>6.1249999999999998E-4</v>
      </c>
    </row>
    <row r="47" spans="1:10" x14ac:dyDescent="0.25">
      <c r="A47" s="13">
        <v>44</v>
      </c>
      <c r="B47" s="13">
        <v>58</v>
      </c>
      <c r="C47" s="14" t="s">
        <v>96</v>
      </c>
      <c r="D47" s="14" t="s">
        <v>16</v>
      </c>
      <c r="E47" s="13">
        <v>5</v>
      </c>
      <c r="F47" s="13" t="s">
        <v>51</v>
      </c>
      <c r="G47" s="13">
        <v>2008</v>
      </c>
      <c r="H47" s="15">
        <v>6.1967592592592597E-4</v>
      </c>
      <c r="I47" s="15"/>
      <c r="J47" s="16">
        <f>IF(I47="",H47,IF(H47&lt;I47,H47,I47))</f>
        <v>6.1967592592592597E-4</v>
      </c>
    </row>
    <row r="48" spans="1:10" x14ac:dyDescent="0.25">
      <c r="A48" s="9">
        <v>45</v>
      </c>
      <c r="B48" s="9">
        <v>42</v>
      </c>
      <c r="C48" s="10" t="s">
        <v>97</v>
      </c>
      <c r="D48" s="10" t="s">
        <v>98</v>
      </c>
      <c r="E48" s="9">
        <v>2</v>
      </c>
      <c r="F48" s="9" t="s">
        <v>90</v>
      </c>
      <c r="G48" s="9">
        <v>1959</v>
      </c>
      <c r="H48" s="11">
        <v>6.4108796296296299E-4</v>
      </c>
      <c r="I48" s="11">
        <v>6.2430555555555546E-4</v>
      </c>
      <c r="J48" s="12">
        <f>IF(I48="",H48,IF(H48&lt;I48,H48,I48))</f>
        <v>6.2430555555555546E-4</v>
      </c>
    </row>
    <row r="49" spans="1:10" x14ac:dyDescent="0.25">
      <c r="A49" s="13">
        <v>46</v>
      </c>
      <c r="B49" s="13">
        <v>45</v>
      </c>
      <c r="C49" s="14" t="s">
        <v>99</v>
      </c>
      <c r="D49" s="14" t="s">
        <v>70</v>
      </c>
      <c r="E49" s="13">
        <v>13</v>
      </c>
      <c r="F49" s="13" t="s">
        <v>27</v>
      </c>
      <c r="G49" s="13">
        <v>1979</v>
      </c>
      <c r="H49" s="15">
        <v>6.2789351851851851E-4</v>
      </c>
      <c r="I49" s="15"/>
      <c r="J49" s="16">
        <f>IF(I49="",H49,IF(H49&lt;I49,H49,I49))</f>
        <v>6.2789351851851851E-4</v>
      </c>
    </row>
    <row r="50" spans="1:10" x14ac:dyDescent="0.25">
      <c r="A50" s="9">
        <v>47</v>
      </c>
      <c r="B50" s="9">
        <v>64</v>
      </c>
      <c r="C50" s="10" t="s">
        <v>104</v>
      </c>
      <c r="D50" s="10" t="s">
        <v>105</v>
      </c>
      <c r="E50" s="9">
        <v>6</v>
      </c>
      <c r="F50" s="9" t="s">
        <v>37</v>
      </c>
      <c r="G50" s="9">
        <v>1966</v>
      </c>
      <c r="H50" s="11">
        <v>6.2997685185185183E-4</v>
      </c>
      <c r="I50" s="11">
        <v>6.4664351851851851E-4</v>
      </c>
      <c r="J50" s="12">
        <f>IF(I50="",H50,IF(H50&lt;I50,H50,I50))</f>
        <v>6.2997685185185183E-4</v>
      </c>
    </row>
    <row r="51" spans="1:10" x14ac:dyDescent="0.25">
      <c r="A51" s="13">
        <v>48</v>
      </c>
      <c r="B51" s="13">
        <v>57</v>
      </c>
      <c r="C51" s="14" t="s">
        <v>108</v>
      </c>
      <c r="D51" s="14" t="s">
        <v>16</v>
      </c>
      <c r="E51" s="13">
        <v>6</v>
      </c>
      <c r="F51" s="13" t="s">
        <v>51</v>
      </c>
      <c r="G51" s="13">
        <v>2007</v>
      </c>
      <c r="H51" s="15">
        <v>6.3668981481481476E-4</v>
      </c>
      <c r="I51" s="15"/>
      <c r="J51" s="16">
        <f>IF(I51="",H51,IF(H51&lt;I51,H51,I51))</f>
        <v>6.3668981481481476E-4</v>
      </c>
    </row>
    <row r="52" spans="1:10" x14ac:dyDescent="0.25">
      <c r="A52" s="9">
        <v>49</v>
      </c>
      <c r="B52" s="9">
        <v>156</v>
      </c>
      <c r="C52" s="10" t="s">
        <v>109</v>
      </c>
      <c r="D52" s="10" t="s">
        <v>110</v>
      </c>
      <c r="E52" s="9">
        <v>14</v>
      </c>
      <c r="F52" s="9" t="s">
        <v>27</v>
      </c>
      <c r="G52" s="9">
        <v>1975</v>
      </c>
      <c r="H52" s="11">
        <v>6.3969907407407411E-4</v>
      </c>
      <c r="I52" s="11"/>
      <c r="J52" s="12">
        <f>IF(I52="",H52,IF(H52&lt;I52,H52,I52))</f>
        <v>6.3969907407407411E-4</v>
      </c>
    </row>
    <row r="53" spans="1:10" x14ac:dyDescent="0.25">
      <c r="A53" s="13">
        <v>50</v>
      </c>
      <c r="B53" s="13">
        <v>34</v>
      </c>
      <c r="C53" s="14" t="s">
        <v>113</v>
      </c>
      <c r="D53" s="14" t="s">
        <v>70</v>
      </c>
      <c r="E53" s="13">
        <v>15</v>
      </c>
      <c r="F53" s="13" t="s">
        <v>27</v>
      </c>
      <c r="G53" s="13">
        <v>1978</v>
      </c>
      <c r="H53" s="15">
        <v>6.4502314814814815E-4</v>
      </c>
      <c r="I53" s="15"/>
      <c r="J53" s="16">
        <f>IF(I53="",H53,IF(H53&lt;I53,H53,I53))</f>
        <v>6.4502314814814815E-4</v>
      </c>
    </row>
    <row r="54" spans="1:10" x14ac:dyDescent="0.25">
      <c r="A54" s="9">
        <v>51</v>
      </c>
      <c r="B54" s="9">
        <v>44</v>
      </c>
      <c r="C54" s="10" t="s">
        <v>117</v>
      </c>
      <c r="D54" s="10" t="s">
        <v>118</v>
      </c>
      <c r="E54" s="9">
        <v>3</v>
      </c>
      <c r="F54" s="9" t="s">
        <v>90</v>
      </c>
      <c r="G54" s="9">
        <v>1951</v>
      </c>
      <c r="H54" s="11">
        <v>6.4861111111111109E-4</v>
      </c>
      <c r="I54" s="11">
        <v>6.6655092592592601E-4</v>
      </c>
      <c r="J54" s="12">
        <f>IF(I54="",H54,IF(H54&lt;I54,H54,I54))</f>
        <v>6.4861111111111109E-4</v>
      </c>
    </row>
    <row r="55" spans="1:10" x14ac:dyDescent="0.25">
      <c r="A55" s="13">
        <v>52</v>
      </c>
      <c r="B55" s="13">
        <v>82</v>
      </c>
      <c r="C55" s="14" t="s">
        <v>119</v>
      </c>
      <c r="D55" s="14" t="s">
        <v>79</v>
      </c>
      <c r="E55" s="13">
        <v>2</v>
      </c>
      <c r="F55" s="13" t="s">
        <v>73</v>
      </c>
      <c r="G55" s="13">
        <v>2009</v>
      </c>
      <c r="H55" s="15">
        <v>6.619212962962963E-4</v>
      </c>
      <c r="I55" s="15">
        <v>6.5057870370370367E-4</v>
      </c>
      <c r="J55" s="16">
        <f>IF(I55="",H55,IF(H55&lt;I55,H55,I55))</f>
        <v>6.5057870370370367E-4</v>
      </c>
    </row>
    <row r="56" spans="1:10" x14ac:dyDescent="0.25">
      <c r="A56" s="9">
        <v>53</v>
      </c>
      <c r="B56" s="9">
        <v>51</v>
      </c>
      <c r="C56" s="10" t="s">
        <v>120</v>
      </c>
      <c r="D56" s="10" t="s">
        <v>112</v>
      </c>
      <c r="E56" s="9">
        <v>3</v>
      </c>
      <c r="F56" s="9" t="s">
        <v>73</v>
      </c>
      <c r="G56" s="9">
        <v>2009</v>
      </c>
      <c r="H56" s="11">
        <v>6.5069444444444441E-4</v>
      </c>
      <c r="I56" s="11">
        <v>6.5659722222222215E-4</v>
      </c>
      <c r="J56" s="12">
        <f>IF(I56="",H56,IF(H56&lt;I56,H56,I56))</f>
        <v>6.5069444444444441E-4</v>
      </c>
    </row>
    <row r="57" spans="1:10" x14ac:dyDescent="0.25">
      <c r="A57" s="13">
        <v>54</v>
      </c>
      <c r="B57" s="13">
        <v>33</v>
      </c>
      <c r="C57" s="14" t="s">
        <v>121</v>
      </c>
      <c r="D57" s="14" t="s">
        <v>122</v>
      </c>
      <c r="E57" s="13">
        <v>7</v>
      </c>
      <c r="F57" s="13" t="s">
        <v>37</v>
      </c>
      <c r="G57" s="13">
        <v>1965</v>
      </c>
      <c r="H57" s="15">
        <v>6.5659722222222215E-4</v>
      </c>
      <c r="I57" s="15">
        <v>6.7141203703703709E-4</v>
      </c>
      <c r="J57" s="16">
        <f>IF(I57="",H57,IF(H57&lt;I57,H57,I57))</f>
        <v>6.5659722222222215E-4</v>
      </c>
    </row>
    <row r="58" spans="1:10" x14ac:dyDescent="0.25">
      <c r="A58" s="9">
        <v>55</v>
      </c>
      <c r="B58" s="9">
        <v>75</v>
      </c>
      <c r="C58" s="10" t="s">
        <v>41</v>
      </c>
      <c r="D58" s="10" t="s">
        <v>42</v>
      </c>
      <c r="E58" s="9">
        <v>4</v>
      </c>
      <c r="F58" s="9" t="s">
        <v>73</v>
      </c>
      <c r="G58" s="9">
        <v>2011</v>
      </c>
      <c r="H58" s="11">
        <v>6.6817129629629616E-4</v>
      </c>
      <c r="I58" s="11">
        <v>6.7893518518518509E-4</v>
      </c>
      <c r="J58" s="12">
        <f>IF(I58="",H58,IF(H58&lt;I58,H58,I58))</f>
        <v>6.6817129629629616E-4</v>
      </c>
    </row>
    <row r="59" spans="1:10" x14ac:dyDescent="0.25">
      <c r="A59" s="13">
        <v>56</v>
      </c>
      <c r="B59" s="13">
        <v>52</v>
      </c>
      <c r="C59" s="14" t="s">
        <v>127</v>
      </c>
      <c r="D59" s="14" t="s">
        <v>122</v>
      </c>
      <c r="E59" s="13">
        <v>8</v>
      </c>
      <c r="F59" s="13" t="s">
        <v>37</v>
      </c>
      <c r="G59" s="13">
        <v>1971</v>
      </c>
      <c r="H59" s="15">
        <v>6.7361111111111126E-4</v>
      </c>
      <c r="I59" s="15">
        <v>7.2581018518518513E-4</v>
      </c>
      <c r="J59" s="16">
        <f>IF(I59="",H59,IF(H59&lt;I59,H59,I59))</f>
        <v>6.7361111111111126E-4</v>
      </c>
    </row>
    <row r="60" spans="1:10" x14ac:dyDescent="0.25">
      <c r="A60" s="9">
        <v>57</v>
      </c>
      <c r="B60" s="9">
        <v>67</v>
      </c>
      <c r="C60" s="10" t="s">
        <v>129</v>
      </c>
      <c r="D60" s="10" t="s">
        <v>130</v>
      </c>
      <c r="E60" s="9">
        <v>4</v>
      </c>
      <c r="F60" s="9" t="s">
        <v>90</v>
      </c>
      <c r="G60" s="9">
        <v>1959</v>
      </c>
      <c r="H60" s="11">
        <v>6.7893518518518509E-4</v>
      </c>
      <c r="I60" s="11">
        <v>7.0196759259259257E-4</v>
      </c>
      <c r="J60" s="12">
        <f>IF(I60="",H60,IF(H60&lt;I60,H60,I60))</f>
        <v>6.7893518518518509E-4</v>
      </c>
    </row>
    <row r="61" spans="1:10" x14ac:dyDescent="0.25">
      <c r="A61" s="13">
        <v>58</v>
      </c>
      <c r="B61" s="13">
        <v>73</v>
      </c>
      <c r="C61" s="14" t="s">
        <v>131</v>
      </c>
      <c r="D61" s="14" t="s">
        <v>29</v>
      </c>
      <c r="E61" s="13">
        <v>15</v>
      </c>
      <c r="F61" s="13" t="s">
        <v>14</v>
      </c>
      <c r="G61" s="13">
        <v>1989</v>
      </c>
      <c r="H61" s="15">
        <v>6.8090277777777767E-4</v>
      </c>
      <c r="I61" s="15"/>
      <c r="J61" s="16">
        <f>IF(I61="",H61,IF(H61&lt;I61,H61,I61))</f>
        <v>6.8090277777777767E-4</v>
      </c>
    </row>
    <row r="62" spans="1:10" x14ac:dyDescent="0.25">
      <c r="A62" s="9">
        <v>59</v>
      </c>
      <c r="B62" s="9">
        <v>59</v>
      </c>
      <c r="C62" s="10" t="s">
        <v>137</v>
      </c>
      <c r="D62" s="10" t="s">
        <v>16</v>
      </c>
      <c r="E62" s="9">
        <v>7</v>
      </c>
      <c r="F62" s="9" t="s">
        <v>51</v>
      </c>
      <c r="G62" s="9">
        <v>2008</v>
      </c>
      <c r="H62" s="11">
        <v>6.9074074074074079E-4</v>
      </c>
      <c r="I62" s="11"/>
      <c r="J62" s="12">
        <f>IF(I62="",H62,IF(H62&lt;I62,H62,I62))</f>
        <v>6.9074074074074079E-4</v>
      </c>
    </row>
    <row r="63" spans="1:10" x14ac:dyDescent="0.25">
      <c r="A63" s="13">
        <v>60</v>
      </c>
      <c r="B63" s="13">
        <v>152</v>
      </c>
      <c r="C63" s="14" t="s">
        <v>138</v>
      </c>
      <c r="D63" s="14" t="s">
        <v>24</v>
      </c>
      <c r="E63" s="13">
        <v>8</v>
      </c>
      <c r="F63" s="13" t="s">
        <v>51</v>
      </c>
      <c r="G63" s="13">
        <v>2008</v>
      </c>
      <c r="H63" s="15">
        <v>6.957175925925925E-4</v>
      </c>
      <c r="I63" s="15"/>
      <c r="J63" s="16">
        <f>IF(I63="",H63,IF(H63&lt;I63,H63,I63))</f>
        <v>6.957175925925925E-4</v>
      </c>
    </row>
    <row r="64" spans="1:10" x14ac:dyDescent="0.25">
      <c r="A64" s="9">
        <v>61</v>
      </c>
      <c r="B64" s="9">
        <v>74</v>
      </c>
      <c r="C64" s="10" t="s">
        <v>147</v>
      </c>
      <c r="D64" s="10" t="s">
        <v>16</v>
      </c>
      <c r="E64" s="9">
        <v>1</v>
      </c>
      <c r="F64" s="9" t="s">
        <v>148</v>
      </c>
      <c r="G64" s="9">
        <v>2012</v>
      </c>
      <c r="H64" s="11">
        <v>7.2361111111111107E-4</v>
      </c>
      <c r="I64" s="11">
        <v>7.2777777777777782E-4</v>
      </c>
      <c r="J64" s="12">
        <f>IF(I64="",H64,IF(H64&lt;I64,H64,I64))</f>
        <v>7.2361111111111107E-4</v>
      </c>
    </row>
    <row r="65" spans="1:10" x14ac:dyDescent="0.25">
      <c r="A65" s="13">
        <v>62</v>
      </c>
      <c r="B65" s="13">
        <v>77</v>
      </c>
      <c r="C65" s="14" t="s">
        <v>149</v>
      </c>
      <c r="D65" s="14" t="s">
        <v>33</v>
      </c>
      <c r="E65" s="13">
        <v>5</v>
      </c>
      <c r="F65" s="13" t="s">
        <v>73</v>
      </c>
      <c r="G65" s="13">
        <v>2011</v>
      </c>
      <c r="H65" s="15">
        <v>7.3101851851851843E-4</v>
      </c>
      <c r="I65" s="15">
        <v>7.2731481481481475E-4</v>
      </c>
      <c r="J65" s="16">
        <f>IF(I65="",H65,IF(H65&lt;I65,H65,I65))</f>
        <v>7.2731481481481475E-4</v>
      </c>
    </row>
    <row r="66" spans="1:10" x14ac:dyDescent="0.25">
      <c r="A66" s="9">
        <v>63</v>
      </c>
      <c r="B66" s="9">
        <v>151</v>
      </c>
      <c r="C66" s="10" t="s">
        <v>150</v>
      </c>
      <c r="D66" s="10" t="s">
        <v>24</v>
      </c>
      <c r="E66" s="9">
        <v>6</v>
      </c>
      <c r="F66" s="9" t="s">
        <v>73</v>
      </c>
      <c r="G66" s="9">
        <v>2011</v>
      </c>
      <c r="H66" s="11">
        <v>7.5439814814814814E-4</v>
      </c>
      <c r="I66" s="11">
        <v>7.280092592592593E-4</v>
      </c>
      <c r="J66" s="12">
        <f>IF(I66="",H66,IF(H66&lt;I66,H66,I66))</f>
        <v>7.280092592592593E-4</v>
      </c>
    </row>
    <row r="67" spans="1:10" x14ac:dyDescent="0.25">
      <c r="A67" s="13">
        <v>64</v>
      </c>
      <c r="B67" s="13">
        <v>78</v>
      </c>
      <c r="C67" s="14" t="s">
        <v>151</v>
      </c>
      <c r="D67" s="14" t="s">
        <v>152</v>
      </c>
      <c r="E67" s="13">
        <v>2</v>
      </c>
      <c r="F67" s="13" t="s">
        <v>148</v>
      </c>
      <c r="G67" s="13">
        <v>2012</v>
      </c>
      <c r="H67" s="15">
        <v>7.3101851851851843E-4</v>
      </c>
      <c r="I67" s="15">
        <v>7.395833333333333E-4</v>
      </c>
      <c r="J67" s="16">
        <f>IF(I67="",H67,IF(H67&lt;I67,H67,I67))</f>
        <v>7.3101851851851843E-4</v>
      </c>
    </row>
    <row r="68" spans="1:10" x14ac:dyDescent="0.25">
      <c r="A68" s="9">
        <v>65</v>
      </c>
      <c r="B68" s="9">
        <v>55</v>
      </c>
      <c r="C68" s="10" t="s">
        <v>153</v>
      </c>
      <c r="D68" s="10" t="s">
        <v>154</v>
      </c>
      <c r="E68" s="9">
        <v>5</v>
      </c>
      <c r="F68" s="9" t="s">
        <v>90</v>
      </c>
      <c r="G68" s="9">
        <v>1957</v>
      </c>
      <c r="H68" s="11">
        <v>7.3391203703703693E-4</v>
      </c>
      <c r="I68" s="11"/>
      <c r="J68" s="12">
        <f>IF(I68="",H68,IF(H68&lt;I68,H68,I68))</f>
        <v>7.3391203703703693E-4</v>
      </c>
    </row>
    <row r="69" spans="1:10" x14ac:dyDescent="0.25">
      <c r="A69" s="13">
        <v>66</v>
      </c>
      <c r="B69" s="13">
        <v>81</v>
      </c>
      <c r="C69" s="14" t="s">
        <v>156</v>
      </c>
      <c r="D69" s="14" t="s">
        <v>24</v>
      </c>
      <c r="E69" s="13">
        <v>3</v>
      </c>
      <c r="F69" s="13" t="s">
        <v>148</v>
      </c>
      <c r="G69" s="13">
        <v>2012</v>
      </c>
      <c r="H69" s="15">
        <v>8.0243055555555547E-4</v>
      </c>
      <c r="I69" s="15">
        <v>7.5034722222222224E-4</v>
      </c>
      <c r="J69" s="16">
        <f>IF(I69="",H69,IF(H69&lt;I69,H69,I69))</f>
        <v>7.5034722222222224E-4</v>
      </c>
    </row>
    <row r="70" spans="1:10" x14ac:dyDescent="0.25">
      <c r="A70" s="9">
        <v>67</v>
      </c>
      <c r="B70" s="9">
        <v>85</v>
      </c>
      <c r="C70" s="10" t="s">
        <v>158</v>
      </c>
      <c r="D70" s="10" t="s">
        <v>16</v>
      </c>
      <c r="E70" s="9">
        <v>4</v>
      </c>
      <c r="F70" s="9" t="s">
        <v>148</v>
      </c>
      <c r="G70" s="9">
        <v>2012</v>
      </c>
      <c r="H70" s="11">
        <v>7.6192129629629624E-4</v>
      </c>
      <c r="I70" s="11">
        <v>7.6805555555555568E-4</v>
      </c>
      <c r="J70" s="12">
        <f>IF(I70="",H70,IF(H70&lt;I70,H70,I70))</f>
        <v>7.6192129629629624E-4</v>
      </c>
    </row>
    <row r="71" spans="1:10" x14ac:dyDescent="0.25">
      <c r="A71" s="13">
        <v>68</v>
      </c>
      <c r="B71" s="13">
        <v>79</v>
      </c>
      <c r="C71" s="14" t="s">
        <v>160</v>
      </c>
      <c r="D71" s="14" t="s">
        <v>33</v>
      </c>
      <c r="E71" s="13">
        <v>7</v>
      </c>
      <c r="F71" s="13" t="s">
        <v>73</v>
      </c>
      <c r="G71" s="13">
        <v>2009</v>
      </c>
      <c r="H71" s="15">
        <v>7.6805555555555568E-4</v>
      </c>
      <c r="I71" s="15">
        <v>7.7372685185185194E-4</v>
      </c>
      <c r="J71" s="16">
        <f>IF(I71="",H71,IF(H71&lt;I71,H71,I71))</f>
        <v>7.6805555555555568E-4</v>
      </c>
    </row>
    <row r="72" spans="1:10" x14ac:dyDescent="0.25">
      <c r="A72" s="9">
        <v>69</v>
      </c>
      <c r="B72" s="9">
        <v>154</v>
      </c>
      <c r="C72" s="10" t="s">
        <v>164</v>
      </c>
      <c r="D72" s="10" t="s">
        <v>56</v>
      </c>
      <c r="E72" s="9">
        <v>6</v>
      </c>
      <c r="F72" s="9" t="s">
        <v>90</v>
      </c>
      <c r="G72" s="9">
        <v>1954</v>
      </c>
      <c r="H72" s="11">
        <v>7.8368055555555558E-4</v>
      </c>
      <c r="I72" s="11"/>
      <c r="J72" s="12">
        <f>IF(I72="",H72,IF(H72&lt;I72,H72,I72))</f>
        <v>7.8368055555555558E-4</v>
      </c>
    </row>
    <row r="73" spans="1:10" x14ac:dyDescent="0.25">
      <c r="A73" s="13">
        <v>70</v>
      </c>
      <c r="B73" s="13">
        <v>50</v>
      </c>
      <c r="C73" s="14" t="s">
        <v>165</v>
      </c>
      <c r="D73" s="14" t="s">
        <v>16</v>
      </c>
      <c r="E73" s="13">
        <v>8</v>
      </c>
      <c r="F73" s="13" t="s">
        <v>73</v>
      </c>
      <c r="G73" s="13">
        <v>2010</v>
      </c>
      <c r="H73" s="15">
        <v>7.8530092592592594E-4</v>
      </c>
      <c r="I73" s="15">
        <v>8.3912037037037028E-4</v>
      </c>
      <c r="J73" s="16">
        <f>IF(I73="",H73,IF(H73&lt;I73,H73,I73))</f>
        <v>7.8530092592592594E-4</v>
      </c>
    </row>
    <row r="74" spans="1:10" x14ac:dyDescent="0.25">
      <c r="A74" s="9">
        <v>71</v>
      </c>
      <c r="B74" s="9">
        <v>86</v>
      </c>
      <c r="C74" s="10" t="s">
        <v>166</v>
      </c>
      <c r="D74" s="10" t="s">
        <v>167</v>
      </c>
      <c r="E74" s="9">
        <v>9</v>
      </c>
      <c r="F74" s="9" t="s">
        <v>73</v>
      </c>
      <c r="G74" s="9">
        <v>2011</v>
      </c>
      <c r="H74" s="11">
        <v>7.9201388888888898E-4</v>
      </c>
      <c r="I74" s="11"/>
      <c r="J74" s="12">
        <f>IF(I74="",H74,IF(H74&lt;I74,H74,I74))</f>
        <v>7.9201388888888898E-4</v>
      </c>
    </row>
    <row r="75" spans="1:10" x14ac:dyDescent="0.25">
      <c r="A75" s="13">
        <v>72</v>
      </c>
      <c r="B75" s="13">
        <v>62</v>
      </c>
      <c r="C75" s="14" t="s">
        <v>168</v>
      </c>
      <c r="D75" s="14" t="s">
        <v>122</v>
      </c>
      <c r="E75" s="13">
        <v>9</v>
      </c>
      <c r="F75" s="13" t="s">
        <v>37</v>
      </c>
      <c r="G75" s="13">
        <v>1962</v>
      </c>
      <c r="H75" s="15">
        <v>7.9317129629629627E-4</v>
      </c>
      <c r="I75" s="15"/>
      <c r="J75" s="16">
        <f>IF(I75="",H75,IF(H75&lt;I75,H75,I75))</f>
        <v>7.9317129629629627E-4</v>
      </c>
    </row>
    <row r="76" spans="1:10" x14ac:dyDescent="0.25">
      <c r="A76" s="9">
        <v>73</v>
      </c>
      <c r="B76" s="9">
        <v>87</v>
      </c>
      <c r="C76" s="10" t="s">
        <v>171</v>
      </c>
      <c r="D76" s="10"/>
      <c r="E76" s="9">
        <v>5</v>
      </c>
      <c r="F76" s="9" t="s">
        <v>148</v>
      </c>
      <c r="G76" s="9">
        <v>2012</v>
      </c>
      <c r="H76" s="11">
        <v>8.6365740740740749E-4</v>
      </c>
      <c r="I76" s="11">
        <v>8.3194444444444451E-4</v>
      </c>
      <c r="J76" s="12">
        <f>IF(I76="",H76,IF(H76&lt;I76,H76,I76))</f>
        <v>8.3194444444444451E-4</v>
      </c>
    </row>
    <row r="77" spans="1:10" x14ac:dyDescent="0.25">
      <c r="A77" s="13">
        <v>74</v>
      </c>
      <c r="B77" s="13">
        <v>80</v>
      </c>
      <c r="C77" s="14" t="s">
        <v>172</v>
      </c>
      <c r="D77" s="14" t="s">
        <v>24</v>
      </c>
      <c r="E77" s="13">
        <v>6</v>
      </c>
      <c r="F77" s="13" t="s">
        <v>148</v>
      </c>
      <c r="G77" s="13">
        <v>2014</v>
      </c>
      <c r="H77" s="15">
        <v>8.9872685185185183E-4</v>
      </c>
      <c r="I77" s="15">
        <v>8.8171296296296305E-4</v>
      </c>
      <c r="J77" s="16">
        <f>IF(I77="",H77,IF(H77&lt;I77,H77,I77))</f>
        <v>8.8171296296296305E-4</v>
      </c>
    </row>
    <row r="78" spans="1:10" x14ac:dyDescent="0.25">
      <c r="A78" s="9">
        <v>75</v>
      </c>
      <c r="B78" s="9">
        <v>83</v>
      </c>
      <c r="C78" s="10" t="s">
        <v>173</v>
      </c>
      <c r="D78" s="10" t="s">
        <v>31</v>
      </c>
      <c r="E78" s="9">
        <v>7</v>
      </c>
      <c r="F78" s="9" t="s">
        <v>148</v>
      </c>
      <c r="G78" s="9">
        <v>2014</v>
      </c>
      <c r="H78" s="11">
        <v>9.9976851851851854E-4</v>
      </c>
      <c r="I78" s="11">
        <v>9.0937499999999992E-4</v>
      </c>
      <c r="J78" s="12">
        <f>IF(I78="",H78,IF(H78&lt;I78,H78,I78))</f>
        <v>9.0937499999999992E-4</v>
      </c>
    </row>
    <row r="79" spans="1:10" x14ac:dyDescent="0.25">
      <c r="A79" s="13">
        <v>76</v>
      </c>
      <c r="B79" s="13">
        <v>61</v>
      </c>
      <c r="C79" s="14" t="s">
        <v>175</v>
      </c>
      <c r="D79" s="14" t="s">
        <v>16</v>
      </c>
      <c r="E79" s="13">
        <v>8</v>
      </c>
      <c r="F79" s="13" t="s">
        <v>148</v>
      </c>
      <c r="G79" s="13">
        <v>2014</v>
      </c>
      <c r="H79" s="15">
        <v>9.8912037037037024E-4</v>
      </c>
      <c r="I79" s="15">
        <v>1.0189814814814816E-3</v>
      </c>
      <c r="J79" s="16">
        <f>IF(I79="",H79,IF(H79&lt;I79,H79,I79))</f>
        <v>9.8912037037037024E-4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N14" sqref="N14"/>
    </sheetView>
  </sheetViews>
  <sheetFormatPr defaultRowHeight="15" x14ac:dyDescent="0.25"/>
  <cols>
    <col min="1" max="1" width="4.42578125" style="1" customWidth="1"/>
    <col min="2" max="2" width="5" style="1" customWidth="1"/>
    <col min="3" max="3" width="18" customWidth="1"/>
    <col min="4" max="4" width="22.5703125" customWidth="1"/>
    <col min="5" max="5" width="5.85546875" style="1" customWidth="1"/>
    <col min="6" max="6" width="8.42578125" style="1" customWidth="1"/>
    <col min="7" max="7" width="6.7109375" style="1" customWidth="1"/>
    <col min="8" max="8" width="8.42578125" style="5" customWidth="1"/>
    <col min="9" max="9" width="10.140625" style="5" customWidth="1"/>
  </cols>
  <sheetData>
    <row r="1" spans="1:10" ht="23.25" x14ac:dyDescent="0.35">
      <c r="A1" s="1" t="s">
        <v>0</v>
      </c>
      <c r="C1" s="2" t="s">
        <v>1</v>
      </c>
      <c r="H1" s="3"/>
      <c r="I1" s="3"/>
    </row>
    <row r="2" spans="1:10" ht="18.75" x14ac:dyDescent="0.3">
      <c r="C2" s="4" t="s">
        <v>179</v>
      </c>
      <c r="H2" s="7" t="s">
        <v>176</v>
      </c>
      <c r="I2" s="6" t="s">
        <v>3</v>
      </c>
    </row>
    <row r="3" spans="1:10" x14ac:dyDescent="0.25">
      <c r="A3" s="7" t="s">
        <v>4</v>
      </c>
      <c r="B3" s="7" t="s">
        <v>5</v>
      </c>
      <c r="C3" s="8" t="s">
        <v>6</v>
      </c>
      <c r="D3" s="8" t="s">
        <v>7</v>
      </c>
      <c r="E3" s="7" t="s">
        <v>4</v>
      </c>
      <c r="F3" s="7" t="s">
        <v>8</v>
      </c>
      <c r="G3" s="7" t="s">
        <v>9</v>
      </c>
      <c r="H3" s="7" t="s">
        <v>177</v>
      </c>
      <c r="I3" s="6" t="s">
        <v>10</v>
      </c>
      <c r="J3" s="7" t="s">
        <v>11</v>
      </c>
    </row>
    <row r="4" spans="1:10" x14ac:dyDescent="0.25">
      <c r="A4" s="9">
        <v>1</v>
      </c>
      <c r="B4" s="9">
        <v>114</v>
      </c>
      <c r="C4" s="10" t="s">
        <v>57</v>
      </c>
      <c r="D4" s="10" t="s">
        <v>58</v>
      </c>
      <c r="E4" s="9">
        <v>1</v>
      </c>
      <c r="F4" s="9" t="s">
        <v>59</v>
      </c>
      <c r="G4" s="9">
        <v>2006</v>
      </c>
      <c r="H4" s="11">
        <v>5.6793981481481485E-4</v>
      </c>
      <c r="I4" s="11">
        <v>5.8032407407407414E-4</v>
      </c>
      <c r="J4" s="12">
        <f>IF(I4="",H4,IF(H4&lt;I4,H4,I4))</f>
        <v>5.6793981481481485E-4</v>
      </c>
    </row>
    <row r="5" spans="1:10" x14ac:dyDescent="0.25">
      <c r="A5" s="13">
        <v>2</v>
      </c>
      <c r="B5" s="13">
        <v>116</v>
      </c>
      <c r="C5" s="14" t="s">
        <v>71</v>
      </c>
      <c r="D5" s="14" t="s">
        <v>26</v>
      </c>
      <c r="E5" s="13">
        <v>2</v>
      </c>
      <c r="F5" s="13" t="s">
        <v>59</v>
      </c>
      <c r="G5" s="13">
        <v>2007</v>
      </c>
      <c r="H5" s="15">
        <v>5.8819444444444446E-4</v>
      </c>
      <c r="I5" s="15">
        <v>5.8750000000000002E-4</v>
      </c>
      <c r="J5" s="16">
        <f>IF(I5="",H5,IF(H5&lt;I5,H5,I5))</f>
        <v>5.8750000000000002E-4</v>
      </c>
    </row>
    <row r="6" spans="1:10" x14ac:dyDescent="0.25">
      <c r="A6" s="9">
        <v>3</v>
      </c>
      <c r="B6" s="9">
        <v>101</v>
      </c>
      <c r="C6" s="10" t="s">
        <v>76</v>
      </c>
      <c r="D6" s="10" t="s">
        <v>13</v>
      </c>
      <c r="E6" s="9">
        <v>1</v>
      </c>
      <c r="F6" s="9" t="s">
        <v>77</v>
      </c>
      <c r="G6" s="9">
        <v>2001</v>
      </c>
      <c r="H6" s="11">
        <v>5.9050925925925926E-4</v>
      </c>
      <c r="I6" s="11">
        <v>6.0104166666666672E-4</v>
      </c>
      <c r="J6" s="12">
        <f>IF(I6="",H6,IF(H6&lt;I6,H6,I6))</f>
        <v>5.9050925925925926E-4</v>
      </c>
    </row>
    <row r="7" spans="1:10" x14ac:dyDescent="0.25">
      <c r="A7" s="13">
        <v>4</v>
      </c>
      <c r="B7" s="13">
        <v>115</v>
      </c>
      <c r="C7" s="14" t="s">
        <v>80</v>
      </c>
      <c r="D7" s="14" t="s">
        <v>19</v>
      </c>
      <c r="E7" s="13">
        <v>2</v>
      </c>
      <c r="F7" s="13" t="s">
        <v>77</v>
      </c>
      <c r="G7" s="13">
        <v>2000</v>
      </c>
      <c r="H7" s="15">
        <v>5.9282407407407406E-4</v>
      </c>
      <c r="I7" s="15">
        <v>5.9317129629629629E-4</v>
      </c>
      <c r="J7" s="16">
        <f>IF(I7="",H7,IF(H7&lt;I7,H7,I7))</f>
        <v>5.9282407407407406E-4</v>
      </c>
    </row>
    <row r="8" spans="1:10" x14ac:dyDescent="0.25">
      <c r="A8" s="9">
        <v>5</v>
      </c>
      <c r="B8" s="9">
        <v>137</v>
      </c>
      <c r="C8" s="10" t="s">
        <v>91</v>
      </c>
      <c r="D8" s="10"/>
      <c r="E8" s="9">
        <v>3</v>
      </c>
      <c r="F8" s="9" t="s">
        <v>77</v>
      </c>
      <c r="G8" s="9">
        <v>1992</v>
      </c>
      <c r="H8" s="11">
        <v>6.1307870370370368E-4</v>
      </c>
      <c r="I8" s="11">
        <v>6.0995370370370381E-4</v>
      </c>
      <c r="J8" s="12">
        <f>IF(I8="",H8,IF(H8&lt;I8,H8,I8))</f>
        <v>6.0995370370370381E-4</v>
      </c>
    </row>
    <row r="9" spans="1:10" x14ac:dyDescent="0.25">
      <c r="A9" s="13">
        <v>6</v>
      </c>
      <c r="B9" s="13">
        <v>159</v>
      </c>
      <c r="C9" s="14" t="s">
        <v>93</v>
      </c>
      <c r="D9" s="14" t="s">
        <v>94</v>
      </c>
      <c r="E9" s="13">
        <v>1</v>
      </c>
      <c r="F9" s="13" t="s">
        <v>95</v>
      </c>
      <c r="G9" s="13">
        <v>1973</v>
      </c>
      <c r="H9" s="15">
        <v>6.1377314814814812E-4</v>
      </c>
      <c r="I9" s="15">
        <v>6.2905092592592602E-4</v>
      </c>
      <c r="J9" s="16">
        <f>IF(I9="",H9,IF(H9&lt;I9,H9,I9))</f>
        <v>6.1377314814814812E-4</v>
      </c>
    </row>
    <row r="10" spans="1:10" x14ac:dyDescent="0.25">
      <c r="A10" s="9">
        <v>7</v>
      </c>
      <c r="B10" s="9">
        <v>136</v>
      </c>
      <c r="C10" s="10" t="s">
        <v>100</v>
      </c>
      <c r="D10" s="10" t="s">
        <v>33</v>
      </c>
      <c r="E10" s="9">
        <v>3</v>
      </c>
      <c r="F10" s="9" t="s">
        <v>59</v>
      </c>
      <c r="G10" s="9">
        <v>2007</v>
      </c>
      <c r="H10" s="11">
        <v>6.3460648148148144E-4</v>
      </c>
      <c r="I10" s="11">
        <v>6.2824074074074073E-4</v>
      </c>
      <c r="J10" s="12">
        <f>IF(I10="",H10,IF(H10&lt;I10,H10,I10))</f>
        <v>6.2824074074074073E-4</v>
      </c>
    </row>
    <row r="11" spans="1:10" x14ac:dyDescent="0.25">
      <c r="A11" s="13">
        <v>8</v>
      </c>
      <c r="B11" s="13">
        <v>112</v>
      </c>
      <c r="C11" s="14" t="s">
        <v>101</v>
      </c>
      <c r="D11" s="14" t="s">
        <v>102</v>
      </c>
      <c r="E11" s="13">
        <v>1</v>
      </c>
      <c r="F11" s="13" t="s">
        <v>103</v>
      </c>
      <c r="G11" s="13">
        <v>2004</v>
      </c>
      <c r="H11" s="15">
        <v>6.3344907407407404E-4</v>
      </c>
      <c r="I11" s="15">
        <v>6.2835648148148137E-4</v>
      </c>
      <c r="J11" s="16">
        <f>IF(I11="",H11,IF(H11&lt;I11,H11,I11))</f>
        <v>6.2835648148148137E-4</v>
      </c>
    </row>
    <row r="12" spans="1:10" x14ac:dyDescent="0.25">
      <c r="A12" s="9">
        <v>9</v>
      </c>
      <c r="B12" s="9">
        <v>103</v>
      </c>
      <c r="C12" s="10" t="s">
        <v>106</v>
      </c>
      <c r="D12" s="10" t="s">
        <v>31</v>
      </c>
      <c r="E12" s="9">
        <v>4</v>
      </c>
      <c r="F12" s="9" t="s">
        <v>77</v>
      </c>
      <c r="G12" s="9">
        <v>1983</v>
      </c>
      <c r="H12" s="11">
        <v>6.5370370370370365E-4</v>
      </c>
      <c r="I12" s="11">
        <v>6.3009259259259257E-4</v>
      </c>
      <c r="J12" s="12">
        <f>IF(I12="",H12,IF(H12&lt;I12,H12,I12))</f>
        <v>6.3009259259259257E-4</v>
      </c>
    </row>
    <row r="13" spans="1:10" x14ac:dyDescent="0.25">
      <c r="A13" s="13">
        <v>10</v>
      </c>
      <c r="B13" s="13">
        <v>141</v>
      </c>
      <c r="C13" s="14" t="s">
        <v>107</v>
      </c>
      <c r="D13" s="14" t="s">
        <v>16</v>
      </c>
      <c r="E13" s="13">
        <v>4</v>
      </c>
      <c r="F13" s="13" t="s">
        <v>59</v>
      </c>
      <c r="G13" s="13">
        <v>2008</v>
      </c>
      <c r="H13" s="15">
        <v>6.5891203703703695E-4</v>
      </c>
      <c r="I13" s="15">
        <v>6.3414351851851858E-4</v>
      </c>
      <c r="J13" s="16">
        <f>IF(I13="",H13,IF(H13&lt;I13,H13,I13))</f>
        <v>6.3414351851851858E-4</v>
      </c>
    </row>
    <row r="14" spans="1:10" x14ac:dyDescent="0.25">
      <c r="A14" s="9">
        <v>11</v>
      </c>
      <c r="B14" s="9">
        <v>121</v>
      </c>
      <c r="C14" s="10" t="s">
        <v>111</v>
      </c>
      <c r="D14" s="10" t="s">
        <v>112</v>
      </c>
      <c r="E14" s="9">
        <v>2</v>
      </c>
      <c r="F14" s="9" t="s">
        <v>103</v>
      </c>
      <c r="G14" s="9">
        <v>2005</v>
      </c>
      <c r="H14" s="11">
        <v>6.4479166666666667E-4</v>
      </c>
      <c r="I14" s="11">
        <v>6.4189814814814817E-4</v>
      </c>
      <c r="J14" s="12">
        <f>IF(I14="",H14,IF(H14&lt;I14,H14,I14))</f>
        <v>6.4189814814814817E-4</v>
      </c>
    </row>
    <row r="15" spans="1:10" x14ac:dyDescent="0.25">
      <c r="A15" s="13">
        <v>12</v>
      </c>
      <c r="B15" s="13">
        <v>143</v>
      </c>
      <c r="C15" s="14" t="s">
        <v>114</v>
      </c>
      <c r="D15" s="14" t="s">
        <v>50</v>
      </c>
      <c r="E15" s="13">
        <v>1</v>
      </c>
      <c r="F15" s="13" t="s">
        <v>115</v>
      </c>
      <c r="G15" s="13">
        <v>2009</v>
      </c>
      <c r="H15" s="15">
        <v>6.4583333333333322E-4</v>
      </c>
      <c r="I15" s="15">
        <v>6.4548611111111122E-4</v>
      </c>
      <c r="J15" s="16">
        <f>IF(I15="",H15,IF(H15&lt;I15,H15,I15))</f>
        <v>6.4548611111111122E-4</v>
      </c>
    </row>
    <row r="16" spans="1:10" x14ac:dyDescent="0.25">
      <c r="A16" s="9">
        <v>13</v>
      </c>
      <c r="B16" s="9">
        <v>105</v>
      </c>
      <c r="C16" s="10" t="s">
        <v>116</v>
      </c>
      <c r="D16" s="10" t="s">
        <v>16</v>
      </c>
      <c r="E16" s="9">
        <v>2</v>
      </c>
      <c r="F16" s="9" t="s">
        <v>95</v>
      </c>
      <c r="G16" s="9">
        <v>1973</v>
      </c>
      <c r="H16" s="11">
        <v>6.6099537037037038E-4</v>
      </c>
      <c r="I16" s="11">
        <v>6.4687499999999999E-4</v>
      </c>
      <c r="J16" s="12">
        <f>IF(I16="",H16,IF(H16&lt;I16,H16,I16))</f>
        <v>6.4687499999999999E-4</v>
      </c>
    </row>
    <row r="17" spans="1:10" x14ac:dyDescent="0.25">
      <c r="A17" s="13">
        <v>14</v>
      </c>
      <c r="B17" s="13">
        <v>106</v>
      </c>
      <c r="C17" s="14" t="s">
        <v>123</v>
      </c>
      <c r="D17" s="14" t="s">
        <v>29</v>
      </c>
      <c r="E17" s="13">
        <v>3</v>
      </c>
      <c r="F17" s="13" t="s">
        <v>95</v>
      </c>
      <c r="G17" s="13">
        <v>1977</v>
      </c>
      <c r="H17" s="15">
        <v>6.7407407407407401E-4</v>
      </c>
      <c r="I17" s="15">
        <v>6.6516203703703702E-4</v>
      </c>
      <c r="J17" s="16">
        <f>IF(I17="",H17,IF(H17&lt;I17,H17,I17))</f>
        <v>6.6516203703703702E-4</v>
      </c>
    </row>
    <row r="18" spans="1:10" x14ac:dyDescent="0.25">
      <c r="A18" s="9">
        <v>15</v>
      </c>
      <c r="B18" s="9">
        <v>124</v>
      </c>
      <c r="C18" s="10" t="s">
        <v>124</v>
      </c>
      <c r="D18" s="10" t="s">
        <v>85</v>
      </c>
      <c r="E18" s="9">
        <v>5</v>
      </c>
      <c r="F18" s="9" t="s">
        <v>59</v>
      </c>
      <c r="G18" s="9">
        <v>2008</v>
      </c>
      <c r="H18" s="11">
        <v>6.7071759259259265E-4</v>
      </c>
      <c r="I18" s="11"/>
      <c r="J18" s="12">
        <f>IF(I18="",H18,IF(H18&lt;I18,H18,I18))</f>
        <v>6.7071759259259265E-4</v>
      </c>
    </row>
    <row r="19" spans="1:10" ht="14.25" customHeight="1" x14ac:dyDescent="0.25">
      <c r="A19" s="13">
        <v>16</v>
      </c>
      <c r="B19" s="13">
        <v>127</v>
      </c>
      <c r="C19" s="14" t="s">
        <v>125</v>
      </c>
      <c r="D19" s="14" t="s">
        <v>16</v>
      </c>
      <c r="E19" s="13">
        <v>6</v>
      </c>
      <c r="F19" s="13" t="s">
        <v>59</v>
      </c>
      <c r="G19" s="13">
        <v>2008</v>
      </c>
      <c r="H19" s="15">
        <v>6.7164351851851857E-4</v>
      </c>
      <c r="I19" s="15"/>
      <c r="J19" s="16">
        <f>IF(I19="",H19,IF(H19&lt;I19,H19,I19))</f>
        <v>6.7164351851851857E-4</v>
      </c>
    </row>
    <row r="20" spans="1:10" ht="14.25" customHeight="1" x14ac:dyDescent="0.25">
      <c r="A20" s="9">
        <v>17</v>
      </c>
      <c r="B20" s="9">
        <v>113</v>
      </c>
      <c r="C20" s="10" t="s">
        <v>126</v>
      </c>
      <c r="D20" s="10" t="s">
        <v>26</v>
      </c>
      <c r="E20" s="9">
        <v>4</v>
      </c>
      <c r="F20" s="9" t="s">
        <v>95</v>
      </c>
      <c r="G20" s="9">
        <v>1975</v>
      </c>
      <c r="H20" s="11">
        <v>6.7245370370370375E-4</v>
      </c>
      <c r="I20" s="11">
        <v>6.9097222222222216E-4</v>
      </c>
      <c r="J20" s="12">
        <f>IF(I20="",H20,IF(H20&lt;I20,H20,I20))</f>
        <v>6.7245370370370375E-4</v>
      </c>
    </row>
    <row r="21" spans="1:10" ht="14.25" customHeight="1" x14ac:dyDescent="0.25">
      <c r="A21" s="13">
        <v>18</v>
      </c>
      <c r="B21" s="13">
        <v>129</v>
      </c>
      <c r="C21" s="14" t="s">
        <v>128</v>
      </c>
      <c r="D21" s="14" t="s">
        <v>16</v>
      </c>
      <c r="E21" s="13">
        <v>5</v>
      </c>
      <c r="F21" s="13" t="s">
        <v>77</v>
      </c>
      <c r="G21" s="13">
        <v>1986</v>
      </c>
      <c r="H21" s="15">
        <v>6.7546296296296289E-4</v>
      </c>
      <c r="I21" s="15">
        <v>6.8483796296296305E-4</v>
      </c>
      <c r="J21" s="16">
        <f>IF(I21="",H21,IF(H21&lt;I21,H21,I21))</f>
        <v>6.7546296296296289E-4</v>
      </c>
    </row>
    <row r="22" spans="1:10" ht="14.25" customHeight="1" x14ac:dyDescent="0.25">
      <c r="A22" s="9">
        <v>19</v>
      </c>
      <c r="B22" s="9">
        <v>131</v>
      </c>
      <c r="C22" s="10" t="s">
        <v>132</v>
      </c>
      <c r="D22" s="10" t="s">
        <v>29</v>
      </c>
      <c r="E22" s="9">
        <v>6</v>
      </c>
      <c r="F22" s="9" t="s">
        <v>77</v>
      </c>
      <c r="G22" s="9">
        <v>1996</v>
      </c>
      <c r="H22" s="11">
        <v>6.9178240740740745E-4</v>
      </c>
      <c r="I22" s="11">
        <v>6.8425925925925913E-4</v>
      </c>
      <c r="J22" s="12">
        <f>IF(I22="",H22,IF(H22&lt;I22,H22,I22))</f>
        <v>6.8425925925925913E-4</v>
      </c>
    </row>
    <row r="23" spans="1:10" ht="14.25" customHeight="1" x14ac:dyDescent="0.25">
      <c r="A23" s="13">
        <v>20</v>
      </c>
      <c r="B23" s="13">
        <v>125</v>
      </c>
      <c r="C23" s="14" t="s">
        <v>133</v>
      </c>
      <c r="D23" s="14" t="s">
        <v>79</v>
      </c>
      <c r="E23" s="13">
        <v>2</v>
      </c>
      <c r="F23" s="13" t="s">
        <v>115</v>
      </c>
      <c r="G23" s="13">
        <v>2009</v>
      </c>
      <c r="H23" s="15">
        <v>6.9479166666666658E-4</v>
      </c>
      <c r="I23" s="15">
        <v>6.8634259259259256E-4</v>
      </c>
      <c r="J23" s="16">
        <f>IF(I23="",H23,IF(H23&lt;I23,H23,I23))</f>
        <v>6.8634259259259256E-4</v>
      </c>
    </row>
    <row r="24" spans="1:10" ht="14.25" customHeight="1" x14ac:dyDescent="0.25">
      <c r="A24" s="9">
        <v>21</v>
      </c>
      <c r="B24" s="9">
        <v>107</v>
      </c>
      <c r="C24" s="10" t="s">
        <v>134</v>
      </c>
      <c r="D24" s="10" t="s">
        <v>135</v>
      </c>
      <c r="E24" s="9">
        <v>1</v>
      </c>
      <c r="F24" s="9" t="s">
        <v>136</v>
      </c>
      <c r="G24" s="9">
        <v>1970</v>
      </c>
      <c r="H24" s="11">
        <v>6.8692129629629626E-4</v>
      </c>
      <c r="I24" s="11">
        <v>6.876157407407407E-4</v>
      </c>
      <c r="J24" s="12">
        <f>IF(I24="",H24,IF(H24&lt;I24,H24,I24))</f>
        <v>6.8692129629629626E-4</v>
      </c>
    </row>
    <row r="25" spans="1:10" ht="14.25" customHeight="1" x14ac:dyDescent="0.25">
      <c r="A25" s="13">
        <v>22</v>
      </c>
      <c r="B25" s="13">
        <v>123</v>
      </c>
      <c r="C25" s="14" t="s">
        <v>139</v>
      </c>
      <c r="D25" s="14" t="s">
        <v>21</v>
      </c>
      <c r="E25" s="13">
        <v>7</v>
      </c>
      <c r="F25" s="13" t="s">
        <v>77</v>
      </c>
      <c r="G25" s="13">
        <v>1991</v>
      </c>
      <c r="H25" s="15">
        <v>7.2083333333333331E-4</v>
      </c>
      <c r="I25" s="15">
        <v>6.9884259259259259E-4</v>
      </c>
      <c r="J25" s="16">
        <f>IF(I25="",H25,IF(H25&lt;I25,H25,I25))</f>
        <v>6.9884259259259259E-4</v>
      </c>
    </row>
    <row r="26" spans="1:10" ht="14.25" customHeight="1" x14ac:dyDescent="0.25">
      <c r="A26" s="9">
        <v>23</v>
      </c>
      <c r="B26" s="9">
        <v>109</v>
      </c>
      <c r="C26" s="10" t="s">
        <v>140</v>
      </c>
      <c r="D26" s="10" t="s">
        <v>56</v>
      </c>
      <c r="E26" s="9">
        <v>2</v>
      </c>
      <c r="F26" s="9" t="s">
        <v>136</v>
      </c>
      <c r="G26" s="9">
        <v>1965</v>
      </c>
      <c r="H26" s="11">
        <v>7.0856481481481476E-4</v>
      </c>
      <c r="I26" s="11">
        <v>7.086805555555556E-4</v>
      </c>
      <c r="J26" s="12">
        <f>IF(I26="",H26,IF(H26&lt;I26,H26,I26))</f>
        <v>7.0856481481481476E-4</v>
      </c>
    </row>
    <row r="27" spans="1:10" ht="14.25" customHeight="1" x14ac:dyDescent="0.25">
      <c r="A27" s="13">
        <v>24</v>
      </c>
      <c r="B27" s="13">
        <v>128</v>
      </c>
      <c r="C27" s="14" t="s">
        <v>141</v>
      </c>
      <c r="D27" s="14" t="s">
        <v>36</v>
      </c>
      <c r="E27" s="13">
        <v>3</v>
      </c>
      <c r="F27" s="13" t="s">
        <v>115</v>
      </c>
      <c r="G27" s="13">
        <v>2009</v>
      </c>
      <c r="H27" s="15">
        <v>7.0995370370370364E-4</v>
      </c>
      <c r="I27" s="15">
        <v>7.1435185185185187E-4</v>
      </c>
      <c r="J27" s="16">
        <f>IF(I27="",H27,IF(H27&lt;I27,H27,I27))</f>
        <v>7.0995370370370364E-4</v>
      </c>
    </row>
    <row r="28" spans="1:10" x14ac:dyDescent="0.25">
      <c r="A28" s="9">
        <v>25</v>
      </c>
      <c r="B28" s="9">
        <v>142</v>
      </c>
      <c r="C28" s="10" t="s">
        <v>142</v>
      </c>
      <c r="D28" s="10" t="s">
        <v>143</v>
      </c>
      <c r="E28" s="9">
        <v>5</v>
      </c>
      <c r="F28" s="9" t="s">
        <v>95</v>
      </c>
      <c r="G28" s="9">
        <v>1981</v>
      </c>
      <c r="H28" s="11">
        <v>7.1064814814814819E-4</v>
      </c>
      <c r="I28" s="11"/>
      <c r="J28" s="12">
        <f>IF(I28="",H28,IF(H28&lt;I28,H28,I28))</f>
        <v>7.1064814814814819E-4</v>
      </c>
    </row>
    <row r="29" spans="1:10" x14ac:dyDescent="0.25">
      <c r="A29" s="13">
        <v>26</v>
      </c>
      <c r="B29" s="13">
        <v>122</v>
      </c>
      <c r="C29" s="14" t="s">
        <v>144</v>
      </c>
      <c r="D29" s="14" t="s">
        <v>83</v>
      </c>
      <c r="E29" s="13">
        <v>6</v>
      </c>
      <c r="F29" s="13" t="s">
        <v>95</v>
      </c>
      <c r="G29" s="13">
        <v>1979</v>
      </c>
      <c r="H29" s="15">
        <v>7.1377314814814817E-4</v>
      </c>
      <c r="I29" s="15"/>
      <c r="J29" s="16">
        <f>IF(I29="",H29,IF(H29&lt;I29,H29,I29))</f>
        <v>7.1377314814814817E-4</v>
      </c>
    </row>
    <row r="30" spans="1:10" x14ac:dyDescent="0.25">
      <c r="A30" s="9">
        <v>27</v>
      </c>
      <c r="B30" s="9">
        <v>162</v>
      </c>
      <c r="C30" s="10" t="s">
        <v>145</v>
      </c>
      <c r="D30" s="10" t="s">
        <v>53</v>
      </c>
      <c r="E30" s="9">
        <v>8</v>
      </c>
      <c r="F30" s="9" t="s">
        <v>77</v>
      </c>
      <c r="G30" s="9">
        <v>1982</v>
      </c>
      <c r="H30" s="11">
        <v>7.1666666666666667E-4</v>
      </c>
      <c r="I30" s="11">
        <v>7.3055555555555558E-4</v>
      </c>
      <c r="J30" s="12">
        <f>IF(I30="",H30,IF(H30&lt;I30,H30,I30))</f>
        <v>7.1666666666666667E-4</v>
      </c>
    </row>
    <row r="31" spans="1:10" x14ac:dyDescent="0.25">
      <c r="A31" s="13">
        <v>28</v>
      </c>
      <c r="B31" s="13">
        <v>135</v>
      </c>
      <c r="C31" s="14" t="s">
        <v>146</v>
      </c>
      <c r="D31" s="14" t="s">
        <v>16</v>
      </c>
      <c r="E31" s="13">
        <v>7</v>
      </c>
      <c r="F31" s="13" t="s">
        <v>95</v>
      </c>
      <c r="G31" s="13">
        <v>1980</v>
      </c>
      <c r="H31" s="15">
        <v>7.1678240740740741E-4</v>
      </c>
      <c r="I31" s="15"/>
      <c r="J31" s="16">
        <f>IF(I31="",H31,IF(H31&lt;I31,H31,I31))</f>
        <v>7.1678240740740741E-4</v>
      </c>
    </row>
    <row r="32" spans="1:10" x14ac:dyDescent="0.25">
      <c r="A32" s="9">
        <v>29</v>
      </c>
      <c r="B32" s="9">
        <v>144</v>
      </c>
      <c r="C32" s="10" t="s">
        <v>155</v>
      </c>
      <c r="D32" s="10" t="s">
        <v>79</v>
      </c>
      <c r="E32" s="9">
        <v>4</v>
      </c>
      <c r="F32" s="9" t="s">
        <v>115</v>
      </c>
      <c r="G32" s="9">
        <v>2011</v>
      </c>
      <c r="H32" s="11">
        <v>7.7384259259259257E-4</v>
      </c>
      <c r="I32" s="11">
        <v>7.349537037037037E-4</v>
      </c>
      <c r="J32" s="12">
        <f>IF(I32="",H32,IF(H32&lt;I32,H32,I32))</f>
        <v>7.349537037037037E-4</v>
      </c>
    </row>
    <row r="33" spans="1:10" x14ac:dyDescent="0.25">
      <c r="A33" s="13">
        <v>30</v>
      </c>
      <c r="B33" s="13">
        <v>126</v>
      </c>
      <c r="C33" s="14" t="s">
        <v>157</v>
      </c>
      <c r="D33" s="14" t="s">
        <v>36</v>
      </c>
      <c r="E33" s="13">
        <v>5</v>
      </c>
      <c r="F33" s="13" t="s">
        <v>115</v>
      </c>
      <c r="G33" s="13">
        <v>2009</v>
      </c>
      <c r="H33" s="15">
        <v>7.8969907407407407E-4</v>
      </c>
      <c r="I33" s="15">
        <v>7.5335648148148148E-4</v>
      </c>
      <c r="J33" s="16">
        <f>IF(I33="",H33,IF(H33&lt;I33,H33,I33))</f>
        <v>7.5335648148148148E-4</v>
      </c>
    </row>
    <row r="34" spans="1:10" x14ac:dyDescent="0.25">
      <c r="A34" s="9">
        <v>31</v>
      </c>
      <c r="B34" s="9">
        <v>130</v>
      </c>
      <c r="C34" s="10" t="s">
        <v>159</v>
      </c>
      <c r="D34" s="10" t="s">
        <v>79</v>
      </c>
      <c r="E34" s="9">
        <v>6</v>
      </c>
      <c r="F34" s="9" t="s">
        <v>115</v>
      </c>
      <c r="G34" s="9">
        <v>2011</v>
      </c>
      <c r="H34" s="11">
        <v>7.6435185185185189E-4</v>
      </c>
      <c r="I34" s="11">
        <v>7.6724537037037039E-4</v>
      </c>
      <c r="J34" s="12">
        <f>IF(I34="",H34,IF(H34&lt;I34,H34,I34))</f>
        <v>7.6435185185185189E-4</v>
      </c>
    </row>
    <row r="35" spans="1:10" x14ac:dyDescent="0.25">
      <c r="A35" s="13">
        <v>32</v>
      </c>
      <c r="B35" s="13">
        <v>134</v>
      </c>
      <c r="C35" s="14" t="s">
        <v>161</v>
      </c>
      <c r="D35" s="14" t="s">
        <v>16</v>
      </c>
      <c r="E35" s="13">
        <v>7</v>
      </c>
      <c r="F35" s="13" t="s">
        <v>115</v>
      </c>
      <c r="G35" s="13">
        <v>2011</v>
      </c>
      <c r="H35" s="15">
        <v>7.9108796296296295E-4</v>
      </c>
      <c r="I35" s="15">
        <v>7.7002314814814815E-4</v>
      </c>
      <c r="J35" s="16">
        <f>IF(I35="",H35,IF(H35&lt;I35,H35,I35))</f>
        <v>7.7002314814814815E-4</v>
      </c>
    </row>
    <row r="36" spans="1:10" x14ac:dyDescent="0.25">
      <c r="A36" s="9">
        <v>33</v>
      </c>
      <c r="B36" s="9">
        <v>158</v>
      </c>
      <c r="C36" s="10" t="s">
        <v>162</v>
      </c>
      <c r="D36" s="10" t="s">
        <v>83</v>
      </c>
      <c r="E36" s="9">
        <v>1</v>
      </c>
      <c r="F36" s="9" t="s">
        <v>163</v>
      </c>
      <c r="G36" s="9">
        <v>1958</v>
      </c>
      <c r="H36" s="11">
        <v>7.8425925925925928E-4</v>
      </c>
      <c r="I36" s="11">
        <v>7.7916666666666672E-4</v>
      </c>
      <c r="J36" s="12">
        <f>IF(I36="",H36,IF(H36&lt;I36,H36,I36))</f>
        <v>7.7916666666666672E-4</v>
      </c>
    </row>
    <row r="37" spans="1:10" x14ac:dyDescent="0.25">
      <c r="A37" s="13">
        <v>34</v>
      </c>
      <c r="B37" s="13">
        <v>117</v>
      </c>
      <c r="C37" s="14" t="s">
        <v>169</v>
      </c>
      <c r="D37" s="14" t="s">
        <v>170</v>
      </c>
      <c r="E37" s="13">
        <v>3</v>
      </c>
      <c r="F37" s="13" t="s">
        <v>136</v>
      </c>
      <c r="G37" s="13">
        <v>1965</v>
      </c>
      <c r="H37" s="15">
        <v>8.2152777777777779E-4</v>
      </c>
      <c r="I37" s="15">
        <v>8.0266203703703706E-4</v>
      </c>
      <c r="J37" s="16">
        <f>IF(I37="",H37,IF(H37&lt;I37,H37,I37))</f>
        <v>8.0266203703703706E-4</v>
      </c>
    </row>
    <row r="38" spans="1:10" x14ac:dyDescent="0.25">
      <c r="A38" s="9">
        <v>35</v>
      </c>
      <c r="B38" s="9">
        <v>138</v>
      </c>
      <c r="C38" s="10" t="s">
        <v>174</v>
      </c>
      <c r="D38" s="10" t="s">
        <v>26</v>
      </c>
      <c r="E38" s="9">
        <v>8</v>
      </c>
      <c r="F38" s="9" t="s">
        <v>115</v>
      </c>
      <c r="G38" s="9">
        <v>2011</v>
      </c>
      <c r="H38" s="11">
        <v>9.2754629629629621E-4</v>
      </c>
      <c r="I38" s="11"/>
      <c r="J38" s="12">
        <f>IF(I38="",H38,IF(H38&lt;I38,H38,I38))</f>
        <v>9.2754629629629621E-4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Sloučeno_absolutní</vt:lpstr>
      <vt:lpstr>Sloučeno_muži</vt:lpstr>
      <vt:lpstr>Sloučeno_ženy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AdminUNI</dc:creator>
  <cp:lastModifiedBy>AdminUNI</cp:lastModifiedBy>
  <dcterms:created xsi:type="dcterms:W3CDTF">2021-08-09T20:03:32Z</dcterms:created>
  <dcterms:modified xsi:type="dcterms:W3CDTF">2021-08-09T20:05:37Z</dcterms:modified>
</cp:coreProperties>
</file>